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M:\www.joecusack.com\KCHS22_23\Courses\Quizizz\Flying\"/>
    </mc:Choice>
  </mc:AlternateContent>
  <xr:revisionPtr revIDLastSave="0" documentId="8_{E20F8486-721D-4318-B543-A59AF7552E93}" xr6:coauthVersionLast="47" xr6:coauthVersionMax="47" xr10:uidLastSave="{00000000-0000-0000-0000-000000000000}"/>
  <bookViews>
    <workbookView xWindow="-120" yWindow="-120" windowWidth="29040" windowHeight="16440" activeTab="2" xr2:uid="{90AA3F02-F879-49FC-8B7F-FF3A4388B884}"/>
  </bookViews>
  <sheets>
    <sheet name="Sheet1" sheetId="1" r:id="rId1"/>
    <sheet name="Sheet2" sheetId="4" r:id="rId2"/>
    <sheet name="Quiz"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 i="1" l="1"/>
  <c r="I71" i="1"/>
  <c r="I72" i="1"/>
  <c r="I73" i="1"/>
  <c r="I74" i="1"/>
  <c r="I75" i="1"/>
  <c r="I76" i="1"/>
  <c r="I77" i="1"/>
  <c r="I78" i="1"/>
  <c r="I79" i="1"/>
  <c r="I80" i="1"/>
  <c r="I81" i="1"/>
  <c r="H70" i="1"/>
  <c r="H71" i="1"/>
  <c r="H72" i="1"/>
  <c r="H73" i="1"/>
  <c r="H74" i="1"/>
  <c r="H75" i="1"/>
  <c r="H76" i="1"/>
  <c r="H77" i="1"/>
  <c r="H78" i="1"/>
  <c r="H79" i="1"/>
  <c r="H80" i="1"/>
  <c r="H81" i="1"/>
  <c r="I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1"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2" i="1"/>
  <c r="H3" i="1"/>
  <c r="H4" i="1"/>
  <c r="H5" i="1"/>
  <c r="H6" i="1"/>
  <c r="H7" i="1"/>
  <c r="H8" i="1"/>
  <c r="H9" i="1"/>
  <c r="H10" i="1"/>
  <c r="H11" i="1"/>
  <c r="H12" i="1"/>
  <c r="H13" i="1"/>
  <c r="H14" i="1"/>
  <c r="H15" i="1"/>
  <c r="H16" i="1"/>
  <c r="H17" i="1"/>
  <c r="H18" i="1"/>
  <c r="H19" i="1"/>
  <c r="H20" i="1"/>
  <c r="H21" i="1"/>
  <c r="H22" i="1"/>
  <c r="H23" i="1"/>
  <c r="H24" i="1"/>
  <c r="H25" i="1"/>
  <c r="H26" i="1"/>
  <c r="H27" i="1"/>
  <c r="H1" i="1"/>
</calcChain>
</file>

<file path=xl/sharedStrings.xml><?xml version="1.0" encoding="utf-8"?>
<sst xmlns="http://schemas.openxmlformats.org/spreadsheetml/2006/main" count="1311" uniqueCount="280">
  <si>
    <t>Clearing Turns</t>
  </si>
  <si>
    <t>90 degrees left</t>
  </si>
  <si>
    <t>90 degress right</t>
  </si>
  <si>
    <t>VG</t>
  </si>
  <si>
    <t>98 Knots</t>
  </si>
  <si>
    <t>Altitude 2500 ft MSL</t>
  </si>
  <si>
    <t>Minimum 1500 ft AGL</t>
  </si>
  <si>
    <t>+ / - 150</t>
  </si>
  <si>
    <t>Maintain</t>
  </si>
  <si>
    <t>Heading +/- 10</t>
  </si>
  <si>
    <t>max deviation allowed</t>
  </si>
  <si>
    <t>Power</t>
  </si>
  <si>
    <t>set to 10 degrees</t>
  </si>
  <si>
    <t>at 110 KTS</t>
  </si>
  <si>
    <t>set to 20 degrees</t>
  </si>
  <si>
    <t>Must be with in the white ARC</t>
  </si>
  <si>
    <t>Full down</t>
  </si>
  <si>
    <t>Airspeed with Pitch</t>
  </si>
  <si>
    <t>(50 - 55 KTS)</t>
  </si>
  <si>
    <t>Recovery:</t>
  </si>
  <si>
    <t>Raise the</t>
  </si>
  <si>
    <t>first notch flaps out</t>
  </si>
  <si>
    <t>2nd notch 65 KTS</t>
  </si>
  <si>
    <t xml:space="preserve">last notch out </t>
  </si>
  <si>
    <t>Reduce Power</t>
  </si>
  <si>
    <t>(22-2300 RPM)</t>
  </si>
  <si>
    <t>Power to Idle</t>
  </si>
  <si>
    <t>65 KTS</t>
  </si>
  <si>
    <t>Descent to</t>
  </si>
  <si>
    <t xml:space="preserve">2400 ft MSL </t>
  </si>
  <si>
    <t>to pitch up</t>
  </si>
  <si>
    <t>When stall is imminent</t>
  </si>
  <si>
    <t>Stall horn occurs</t>
  </si>
  <si>
    <t>Buffering</t>
  </si>
  <si>
    <t>Stage one</t>
  </si>
  <si>
    <t>Stage two</t>
  </si>
  <si>
    <t>Stage three</t>
  </si>
  <si>
    <t>unconrolled nose drops</t>
  </si>
  <si>
    <t>pitch to the horizen</t>
  </si>
  <si>
    <t>to gain airspeed</t>
  </si>
  <si>
    <t>Maintain altitude</t>
  </si>
  <si>
    <t xml:space="preserve">Return to the orginal </t>
  </si>
  <si>
    <t>Altidude and Airspeed</t>
  </si>
  <si>
    <t>Speed 98KTS</t>
  </si>
  <si>
    <t xml:space="preserve">Cruise set </t>
  </si>
  <si>
    <t>bank</t>
  </si>
  <si>
    <t>Increase Power</t>
  </si>
  <si>
    <t>outside</t>
  </si>
  <si>
    <t>inside</t>
  </si>
  <si>
    <t>VG (22-2300 RPM</t>
  </si>
  <si>
    <t>Call Tower</t>
  </si>
  <si>
    <t>to tell them</t>
  </si>
  <si>
    <t>that I am at the practice field</t>
  </si>
  <si>
    <t>procedure :</t>
  </si>
  <si>
    <t>Multiple Choice</t>
  </si>
  <si>
    <t>Recovery: Reduce Power Cruise (22-2300 RPM).</t>
  </si>
  <si>
    <t>Question Text</t>
  </si>
  <si>
    <t>Question Type</t>
  </si>
  <si>
    <t>Option 1</t>
  </si>
  <si>
    <t>Option 2</t>
  </si>
  <si>
    <t>Option 3</t>
  </si>
  <si>
    <t>Option 4</t>
  </si>
  <si>
    <t>Option 5</t>
  </si>
  <si>
    <t>Correct Answer</t>
  </si>
  <si>
    <t>Time in seconds</t>
  </si>
  <si>
    <t>Image Link</t>
  </si>
  <si>
    <t xml:space="preserve">Text of the question
(required)
</t>
  </si>
  <si>
    <t xml:space="preserve">Question Type
(default is Multiple Choice)
</t>
  </si>
  <si>
    <t>Text for option 1
(required in all cases except open-ended &amp; draw questions)</t>
  </si>
  <si>
    <t>Text for option 2
(required in all cases except open-ended &amp; draw questions)</t>
  </si>
  <si>
    <t xml:space="preserve">Text for option 3
(optional)
</t>
  </si>
  <si>
    <t xml:space="preserve">Text for option 4
(optional)
</t>
  </si>
  <si>
    <t xml:space="preserve">Text for option 5
(optional)
</t>
  </si>
  <si>
    <t>The correct option choice (between 1-5).
Leave blank for "Open-Ended", "Poll", "Draw" and "Fill-in-the-Blank".</t>
  </si>
  <si>
    <t xml:space="preserve">Time in seconds
(optional, default value is 30 seconds)
</t>
  </si>
  <si>
    <t xml:space="preserve">Link of the image
(optional)
</t>
  </si>
  <si>
    <t>Slow Flight</t>
  </si>
  <si>
    <t>Power off Stalls</t>
  </si>
  <si>
    <t>Power on Stalls</t>
  </si>
  <si>
    <t>Steep Turns</t>
  </si>
  <si>
    <t>Cruise (22-2300 RPM)</t>
  </si>
  <si>
    <t>Must be with in the white ARC (85 KTS)</t>
  </si>
  <si>
    <t>Full</t>
  </si>
  <si>
    <t>.</t>
  </si>
  <si>
    <t>What is the next step?</t>
  </si>
  <si>
    <t/>
  </si>
  <si>
    <t>Maneuvering speed</t>
  </si>
  <si>
    <t>Flaps</t>
  </si>
  <si>
    <t>Control</t>
  </si>
  <si>
    <t>increase back pressure</t>
  </si>
  <si>
    <t>Power to</t>
  </si>
  <si>
    <t>increase</t>
  </si>
  <si>
    <t>Throttle</t>
  </si>
  <si>
    <t>to full power</t>
  </si>
  <si>
    <t xml:space="preserve">back pressure </t>
  </si>
  <si>
    <t>RPM</t>
  </si>
  <si>
    <t>down</t>
  </si>
  <si>
    <t>with Power</t>
  </si>
  <si>
    <t>Altitude</t>
  </si>
  <si>
    <t>KTS</t>
  </si>
  <si>
    <t xml:space="preserve">till 55 </t>
  </si>
  <si>
    <t>Throttle to</t>
  </si>
  <si>
    <t>up</t>
  </si>
  <si>
    <t>to pitch</t>
  </si>
  <si>
    <t>coordinated</t>
  </si>
  <si>
    <t>Must stay</t>
  </si>
  <si>
    <t>Ball</t>
  </si>
  <si>
    <t>Step on the</t>
  </si>
  <si>
    <t>using the ailerons</t>
  </si>
  <si>
    <t xml:space="preserve">RPM) </t>
  </si>
  <si>
    <t xml:space="preserve">degress Bank  </t>
  </si>
  <si>
    <t xml:space="preserve">pressure  </t>
  </si>
  <si>
    <t>(23-2400</t>
  </si>
  <si>
    <t>Trim</t>
  </si>
  <si>
    <t>You need to push the trim wheel down to cause the front</t>
  </si>
  <si>
    <t>of the plane to</t>
  </si>
  <si>
    <t>rise.</t>
  </si>
  <si>
    <t xml:space="preserve">Roll to </t>
  </si>
  <si>
    <t xml:space="preserve">back   </t>
  </si>
  <si>
    <t>increase pressure</t>
  </si>
  <si>
    <t xml:space="preserve">Make sure you </t>
  </si>
  <si>
    <t>complete  a full</t>
  </si>
  <si>
    <t>360 degrees</t>
  </si>
  <si>
    <t>90 percent of the time</t>
  </si>
  <si>
    <t xml:space="preserve">You need to look </t>
  </si>
  <si>
    <t>You need to look</t>
  </si>
  <si>
    <t>10 percent of the time</t>
  </si>
  <si>
    <t>Entry Altitude</t>
  </si>
  <si>
    <t>&gt;</t>
  </si>
  <si>
    <t>Airspeed</t>
  </si>
  <si>
    <t>Entry Heading</t>
  </si>
  <si>
    <t>Bank Into the Turn</t>
  </si>
  <si>
    <t>Apply Back Pressure</t>
  </si>
  <si>
    <t>Add Power</t>
  </si>
  <si>
    <t>Recovery</t>
  </si>
  <si>
    <t>Pick an altitude that assures a recovery altitude of no less than 2,500 MSL</t>
  </si>
  <si>
    <t>Before practicing any maneuver, perform either one 180 degree or two 90 degree clearing turns and scan for traffic and obstacles.</t>
  </si>
  <si>
    <t>Steep turns have high load factors. Make sure you choose an airspeed that's within maneuvering speed (Va) of your aircraft.</t>
  </si>
  <si>
    <t>Choose a heading that you can use to keep track of your progress through the maneuver. Good entry headings are aligned with roads or other prominent landmarks, and are primary headings of North, East, South or West.</t>
  </si>
  <si>
    <t>If you're training to be a private pilot, use 45 degrees of bank. If you're training for your commercial, use 50.</t>
  </si>
  <si>
    <t>When you're in a turn, your vertical component of lift decreases. In order to maintain your entry altitude, you need to apply back pressure. Look out the wind screen, and find where the horizon intersects your panel. Maintain that picture, and you'll hold your turn perfectly.</t>
  </si>
  <si>
    <t>Using trim can help manage control pressure too. You need to push the trim wheel down to cause the front of the plane to rise.</t>
  </si>
  <si>
    <t>Since your total lift increases with back pressure, induced drag increases too. With increased drag, you need to add power to maintain your entry airspeed.</t>
  </si>
  <si>
    <t xml:space="preserve">During the recovery, you need to roll out on your entry heading. </t>
  </si>
  <si>
    <t>As you do this, reduce power and release back pressure on the controls so you don't balloon your altitude.</t>
  </si>
  <si>
    <t>A rule of thumb for a rollout heading is to take half of the bank angle and apply that to the entry heading.</t>
  </si>
  <si>
    <t>For example, if your rollout heading is 180 degrees, and you're flying a 50 degree bank angle, you should lead your rollout by 25 degrees. Start your rollout at 205 degrees if you're banking to the left, or 155 if you're banking to the right.</t>
  </si>
  <si>
    <t>Slow Flight procedure : Call Tower to tell them that I am at the practice field. What is the next step?</t>
  </si>
  <si>
    <t>Call Tower to tell them that I am at the practice field.</t>
  </si>
  <si>
    <t>Slow Flight procedure : Clearing Turns 90 degrees left 90 degress right. What is the next step?</t>
  </si>
  <si>
    <t>Clearing Turns 90 degrees left 90 degress right.</t>
  </si>
  <si>
    <t>Slow Flight procedure : Maneuvering speed VG 98 Knots. What is the next step?</t>
  </si>
  <si>
    <t>Maneuvering speed VG 98 Knots.</t>
  </si>
  <si>
    <t>Slow Flight procedure : Altitude 2500 ft MSL Minimum 1500 ft AGL + / - 150. What is the next step?</t>
  </si>
  <si>
    <t>Altitude 2500 ft MSL Minimum 1500 ft AGL + / - 150.</t>
  </si>
  <si>
    <t>Slow Flight procedure : Maintain Heading +/- 10 max deviation allowed. What is the next step?</t>
  </si>
  <si>
    <t>Maintain Heading +/- 10 max deviation allowed.</t>
  </si>
  <si>
    <t>Slow Flight procedure : Power 1600 RPM. What is the next step?</t>
  </si>
  <si>
    <t>Power 1600 RPM.</t>
  </si>
  <si>
    <t>Slow Flight procedure : Flaps set to 10 degrees at 110 KTS. What is the next step?</t>
  </si>
  <si>
    <t>Flaps set to 10 degrees at 110 KTS.</t>
  </si>
  <si>
    <t>Slow Flight procedure : Flaps set to 20 degrees Must be with in the white ARC. What is the next step?</t>
  </si>
  <si>
    <t>Flaps set to 20 degrees Must be with in the white ARC.</t>
  </si>
  <si>
    <t>Slow Flight procedure : Flaps Full down. What is the next step?</t>
  </si>
  <si>
    <t>Flaps Full down.</t>
  </si>
  <si>
    <t>Slow Flight procedure : Control Altitude with Power. What is the next step?</t>
  </si>
  <si>
    <t>Control Altitude with Power.</t>
  </si>
  <si>
    <t>Slow Flight procedure : Control Airspeed with Pitch (50 - 55 KTS). What is the next step?</t>
  </si>
  <si>
    <t>Control Airspeed with Pitch (50 - 55 KTS).</t>
  </si>
  <si>
    <t>Slow Flight procedure : Recovery: Full Power. What is the next step?</t>
  </si>
  <si>
    <t>Recovery: Full Power.</t>
  </si>
  <si>
    <t>Slow Flight procedure : Recovery: Raise the first notch flaps out. What is the next step?</t>
  </si>
  <si>
    <t>Recovery: Raise the first notch flaps out.</t>
  </si>
  <si>
    <t>Slow Flight procedure : Recovery: Raise the 2nd notch 65 KTS. What is the next step?</t>
  </si>
  <si>
    <t>Recovery: Raise the 2nd notch 65 KTS.</t>
  </si>
  <si>
    <t>Slow Flight procedure : Recovery: Raise the last notch out. What is the next step?</t>
  </si>
  <si>
    <t>Recovery: Raise the last notch out .</t>
  </si>
  <si>
    <t>Slow Flight procedure : Recovery: Reduce Power Cruise (22-2300 RPM). What is the next step?</t>
  </si>
  <si>
    <t>Power off Stalls procedure : Call Tower to tell them that I am at the practice field. What is the next step?</t>
  </si>
  <si>
    <t>Power off Stalls procedure : Clearing Turns 90 degrees left 90 degress right. What is the next step?</t>
  </si>
  <si>
    <t>Power off Stalls procedure : Maneuvering speed VG 98 Knots. What is the next step?</t>
  </si>
  <si>
    <t>Power off Stalls procedure : Altitude 2500 ft MSL Minimum 1500 ft AGL + / - 150. What is the next step?</t>
  </si>
  <si>
    <t>Power off Stalls procedure : Maintain Heading +/- 10 max deviation allowed. What is the next step?</t>
  </si>
  <si>
    <t>Power off Stalls procedure : Power 1600 RPM. What is the next step?</t>
  </si>
  <si>
    <t>Power off Stalls procedure : Flaps set to 10 degrees at 110 KTS. What is the next step?</t>
  </si>
  <si>
    <t>Power off Stalls procedure : Flaps set to 20 degrees Must be with in the white ARC (85 KTS). What is the next step?</t>
  </si>
  <si>
    <t>Flaps set to 20 degrees Must be with in the white ARC (85 KTS).</t>
  </si>
  <si>
    <t>Power off Stalls procedure : Flaps Full down . What is the next step?</t>
  </si>
  <si>
    <t>Flaps Full down .</t>
  </si>
  <si>
    <t>Power off Stalls procedure : Power to Idle 65 KTS . What is the next step?</t>
  </si>
  <si>
    <t>Power to Idle 65 KTS .</t>
  </si>
  <si>
    <t>Power off Stalls procedure : Descent to 2400 ft MSL 65 KTS. What is the next step?</t>
  </si>
  <si>
    <t>Descent to 2400 ft MSL  65 KTS.</t>
  </si>
  <si>
    <t>Power off Stalls procedure : increase back pressure to pitch up. What is the next step?</t>
  </si>
  <si>
    <t>increase back pressure  to pitch up.</t>
  </si>
  <si>
    <t>Power off Stalls procedure : When stall is imminent Stall horn occurs Stage one. What is the next step?</t>
  </si>
  <si>
    <t>When stall is imminent Stall horn occurs Stage one.</t>
  </si>
  <si>
    <t>Power off Stalls procedure : When stall is imminent Buffering Stage two. What is the next step?</t>
  </si>
  <si>
    <t>When stall is imminent Buffering Stage two.</t>
  </si>
  <si>
    <t>Power off Stalls procedure : When stall is imminent unconrolled nose drops Stage three. What is the next step?</t>
  </si>
  <si>
    <t>When stall is imminent unconrolled nose drops Stage three.</t>
  </si>
  <si>
    <t>Power off Stalls procedure : Recovery: Throttle to full power. What is the next step?</t>
  </si>
  <si>
    <t>Recovery: Throttle to full power.</t>
  </si>
  <si>
    <t>Power off Stalls procedure : Recovery: pitch to the horizen to gain airspeed. What is the next step?</t>
  </si>
  <si>
    <t>Recovery: pitch to the horizen to gain airspeed.</t>
  </si>
  <si>
    <t>Power off Stalls procedure : Recovery: Raise the first notch flaps out. What is the next step?</t>
  </si>
  <si>
    <t>Power off Stalls procedure : Recovery: Raise the 2nd notch 65 KTS. What is the next step?</t>
  </si>
  <si>
    <t>Power off Stalls procedure : Recovery: Raise the last notch out. What is the next step?</t>
  </si>
  <si>
    <t>Power off Stalls procedure : Recovery: Reduce Power Cruise (22-2300 RPM). What is the next step?</t>
  </si>
  <si>
    <t>Power on Stalls procedure : Call Tower to tell them that I am at the practice field. What is the next step?</t>
  </si>
  <si>
    <t>Power on Stalls procedure : Clearing Turns 90 degrees left 90 degress right. What is the next step?</t>
  </si>
  <si>
    <t>Power on Stalls procedure : Maneuvering speed VG 98 Knots. What is the next step?</t>
  </si>
  <si>
    <t>Power on Stalls procedure : Altitude 2500 ft MSL Minimum 1500 ft AGL + / - 150. What is the next step?</t>
  </si>
  <si>
    <t>Power on Stalls procedure : Maintain Heading +/- 10 max deviation allowed. What is the next step?</t>
  </si>
  <si>
    <t>Power on Stalls procedure : Power to 1600 RPM. What is the next step?</t>
  </si>
  <si>
    <t>Power to 1600 RPM.</t>
  </si>
  <si>
    <t>Power on Stalls procedure : Maintain altitude till 55 KTS. What is the next step?</t>
  </si>
  <si>
    <t>Maintain altitude till 55  KTS.</t>
  </si>
  <si>
    <t>Power on Stalls procedure : Throttle to Full Power. What is the next step?</t>
  </si>
  <si>
    <t>Throttle to Full Power.</t>
  </si>
  <si>
    <t>Power on Stalls procedure : increase back pressure to pitch up. What is the next step?</t>
  </si>
  <si>
    <t>increase back pressure to pitch up.</t>
  </si>
  <si>
    <t>Power on Stalls procedure : When stall is imminent Stall horn occurs Stage one. What is the next step?</t>
  </si>
  <si>
    <t>Power on Stalls procedure : When stall is imminent Buffering Stage two. What is the next step?</t>
  </si>
  <si>
    <t>Power on Stalls procedure : When stall is imminent unconrolled nose drops Stage three. What is the next step?</t>
  </si>
  <si>
    <t>Power on Stalls procedure : Recovery: pitch to the horizen to gain airspeed. What is the next step?</t>
  </si>
  <si>
    <t>Power on Stalls procedure : Recovery: Must stay coordinated. What is the next step?</t>
  </si>
  <si>
    <t>Recovery: Must stay coordinated.</t>
  </si>
  <si>
    <t>Power on Stalls procedure : Recovery: Step on the Ball. What is the next step?</t>
  </si>
  <si>
    <t>Recovery: Step on the Ball.</t>
  </si>
  <si>
    <t>Power on Stalls procedure : Recovery: Return to the orginal Altidude and Airspeed. What is the next step?</t>
  </si>
  <si>
    <t>Recovery: Return to the orginal  Altidude and Airspeed.</t>
  </si>
  <si>
    <t>Steep Turns procedure : Call Tower to tell them that I am at the practice field. What is the next step?</t>
  </si>
  <si>
    <t>Steep Turns procedure : Clearing Turns 90 degrees left 90 degress right. What is the next step?</t>
  </si>
  <si>
    <t>Steep Turns procedure : Maneuvering speed VG (22-2300 RPM 98 Knots. What is the next step?</t>
  </si>
  <si>
    <t>Maneuvering speed VG (22-2300 RPM 98 Knots.</t>
  </si>
  <si>
    <t>Steep Turns procedure : Altitude 2500 ft MSL Minimum 1500 ft AGL + / - 150. What is the next step?</t>
  </si>
  <si>
    <t>Steep Turns procedure : Speed 98KTS Cruise set (22-2300 RPM). What is the next step?</t>
  </si>
  <si>
    <t>Speed 98KTS Cruise set  (22-2300 RPM).</t>
  </si>
  <si>
    <t>Steep Turns procedure : Maintain Heading +/- 10 max deviation allowed. What is the next step?</t>
  </si>
  <si>
    <t>Steep Turns procedure : increase bank using the ailerons. What is the next step?</t>
  </si>
  <si>
    <t>increase bank using the ailerons.</t>
  </si>
  <si>
    <t>Steep Turns procedure : Increase Power (23-2400 RPM). What is the next step?</t>
  </si>
  <si>
    <t>Increase Power (23-2400 RPM) .</t>
  </si>
  <si>
    <t>Steep Turns procedure : Roll to 45 degress Bank. What is the next step?</t>
  </si>
  <si>
    <t>Roll to  45 degress Bank  .</t>
  </si>
  <si>
    <t>Steep Turns procedure : increase pressure back pressure. What is the next step?</t>
  </si>
  <si>
    <t>increase pressure back    pressure  .</t>
  </si>
  <si>
    <t>Steep Turns procedure : Make sure you complete a full 360 degrees. What is the next step?</t>
  </si>
  <si>
    <t>Make sure you  complete  a full 360 degrees.</t>
  </si>
  <si>
    <t>Steep Turns procedure : You need to look outside 90 percent of the time. What is the next step?</t>
  </si>
  <si>
    <t>You need to look outside 90 percent of the time.</t>
  </si>
  <si>
    <t>Steep Turns procedure : You need to look inside 10 percent of the time. What is the next step?</t>
  </si>
  <si>
    <t>You need to look  inside 10 percent of the time.</t>
  </si>
  <si>
    <t>Steep Turns procedure : Entry Altitude &gt; Pick an altitude that assures a recovery altitude of no less than 2,500 MSL. What is the next step?</t>
  </si>
  <si>
    <t>Entry Altitude &gt; Pick an altitude that assures a recovery altitude of no less than 2,500 MSL.</t>
  </si>
  <si>
    <t>Steep Turns procedure : Clearing Turns &gt; Before practicing any maneuver, perform either one 180 degree or two 90 degree clearing turns and scan for traffic and obstacles. What is the next step?</t>
  </si>
  <si>
    <t>Clearing Turns &gt; Before practicing any maneuver, perform either one 180 degree or two 90 degree clearing turns and scan for traffic and obstacles.</t>
  </si>
  <si>
    <t>Steep Turns procedure : Airspeed &gt; Steep turns have high load factors. Make sure you choose an airspeed that's within maneuvering speed (Va) of your aircraft. What is the next step?</t>
  </si>
  <si>
    <t>Airspeed &gt; Steep turns have high load factors. Make sure you choose an airspeed that's within maneuvering speed (Va) of your aircraft.</t>
  </si>
  <si>
    <t>Steep Turns procedure : Entry Heading &gt; Choose a heading that you can use to keep track of your progress through the maneuver. Good entry headings are aligned with roads or other prominent landmarks, and are primary headings of North, East, South or West. What is the next step?</t>
  </si>
  <si>
    <t>Entry Heading &gt; Choose a heading that you can use to keep track of your progress through the maneuver. Good entry headings are aligned with roads or other prominent landmarks, and are primary headings of North, East, South or West.</t>
  </si>
  <si>
    <t>Steep Turns procedure : Bank Into the Turn &gt; If you're training to be a private pilot, use 45 degrees of bank. If you're training for your commercial, use 50. What is the next step?</t>
  </si>
  <si>
    <t>Bank Into the Turn &gt; If you're training to be a private pilot, use 45 degrees of bank. If you're training for your commercial, use 50.</t>
  </si>
  <si>
    <t>Steep Turns procedure : Apply Back Pressure &gt; When you're in a turn, your vertical component of lift decreases. In order to maintain your entry altitude, you need to apply back pressure. Look out the wind screen, and find where the horizon intersects your panel. Maintain that picture, and you'll hold your turn perfectly. What is the next step?</t>
  </si>
  <si>
    <t>Apply Back Pressure &gt; When you're in a turn, your vertical component of lift decreases. In order to maintain your entry altitude, you need to apply back pressure. Look out the wind screen, and find where the horizon intersects your panel. Maintain that picture, and you'll hold your turn perfectly.</t>
  </si>
  <si>
    <t>Steep Turns procedure : Trim &gt; Using trim can help manage control pressure too. You need to push the trim wheel down to cause the front of the plane to rise. What is the next step?</t>
  </si>
  <si>
    <t>Trim &gt; Using trim can help manage control pressure too. You need to push the trim wheel down to cause the front of the plane to rise.</t>
  </si>
  <si>
    <t>Steep Turns procedure : Add Power &gt; Since your total lift increases with back pressure, induced drag increases too. With increased drag, you need to add power to maintain your entry airspeed. What is the next step?</t>
  </si>
  <si>
    <t>Add Power &gt; Since your total lift increases with back pressure, induced drag increases too. With increased drag, you need to add power to maintain your entry airspeed.</t>
  </si>
  <si>
    <t>Steep Turns procedure : Recovery &gt; During the recovery, you need to roll out on your entry heading. What is the next step?</t>
  </si>
  <si>
    <t xml:space="preserve">Recovery &gt; During the recovery, you need to roll out on your entry heading. </t>
  </si>
  <si>
    <t>Steep Turns procedure : Recovery &gt; As you do this, reduce power and release back pressure on the controls so you don't balloon your altitude. What is the next step?</t>
  </si>
  <si>
    <t>Recovery &gt; As you do this, reduce power and release back pressure on the controls so you don't balloon your altitude.</t>
  </si>
  <si>
    <t>Steep Turns procedure : Recovery &gt; A rule of thumb for a rollout heading is to take half of the bank angle and apply that to the entry heading. What is the next step?</t>
  </si>
  <si>
    <t>Recovery &gt; A rule of thumb for a rollout heading is to take half of the bank angle and apply that to the entry heading.</t>
  </si>
  <si>
    <t>Steep Turns procedure : Recovery &gt; For example, if your rollout heading is 180 degrees, and you're flying a 50 degree bank angle, you should lead your rollout by 25 degrees. Start your rollout at 205 degrees if you're banking to the left, or 155 if you're banking to the right. What is the next step?</t>
  </si>
  <si>
    <t>Recovery &gt; For example, if your rollout heading is 180 degrees, and you're flying a 50 degree bank angle, you should lead your rollout by 25 degrees. Start your rollout at 205 degrees if you're banking to the left, or 155 if you're banking to the right.</t>
  </si>
  <si>
    <t>You need to push the trim wheel down to cause the front of the plane to rise.</t>
  </si>
  <si>
    <t>Steep Turns procedure : You need to push the trim wheel down to cause the front of the plane to rise. What is the next step?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</si>
</sst>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8"/>
      <name val="Calibri"/>
      <family val="2"/>
      <scheme val="minor"/>
    </font>
    <font>
      <b/>
      <sz val="11"/>
      <color theme="1"/>
      <name val="Calibri"/>
      <family val="2"/>
      <scheme val="minor"/>
    </font>
  </fonts>
  <fills count="8">
    <fill>
      <patternFill patternType="none"/>
    </fill>
    <fill>
      <patternFill patternType="gray125"/>
    </fill>
    <fill>
      <patternFill patternType="solid">
        <fgColor theme="9"/>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theme="8"/>
        <bgColor indexed="64"/>
      </patternFill>
    </fill>
    <fill>
      <patternFill patternType="solid">
        <fgColor rgb="FF92D050"/>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wrapText="1"/>
    </xf>
    <xf numFmtId="0" fontId="0" fillId="0" borderId="0" xfId="0" quotePrefix="1" applyAlignment="1">
      <alignment wrapText="1"/>
    </xf>
    <xf numFmtId="0" fontId="0" fillId="2" borderId="0" xfId="0" applyFill="1" applyAlignment="1">
      <alignment wrapText="1"/>
    </xf>
    <xf numFmtId="0" fontId="2" fillId="0" borderId="0" xfId="0" applyFont="1" applyAlignment="1">
      <alignment wrapText="1"/>
    </xf>
    <xf numFmtId="0" fontId="0" fillId="3" borderId="0" xfId="0" applyFill="1" applyAlignment="1">
      <alignment wrapText="1"/>
    </xf>
    <xf numFmtId="0" fontId="0" fillId="4" borderId="0" xfId="0" applyFill="1" applyAlignment="1">
      <alignment wrapText="1"/>
    </xf>
    <xf numFmtId="0" fontId="0" fillId="5" borderId="0" xfId="0" applyFill="1" applyAlignment="1">
      <alignment wrapText="1"/>
    </xf>
    <xf numFmtId="0" fontId="0" fillId="6" borderId="0" xfId="0" applyFill="1" applyAlignment="1">
      <alignment wrapText="1"/>
    </xf>
    <xf numFmtId="0" fontId="0" fillId="7"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0A7D1-2181-4C94-B215-F4917DED6527}">
  <dimension ref="A1:J81"/>
  <sheetViews>
    <sheetView topLeftCell="G49" workbookViewId="0">
      <selection activeCell="H49" sqref="H1:I1048576"/>
    </sheetView>
  </sheetViews>
  <sheetFormatPr defaultRowHeight="15" x14ac:dyDescent="0.25"/>
  <cols>
    <col min="1" max="1" width="15" style="1" bestFit="1" customWidth="1"/>
    <col min="2" max="2" width="11.140625" style="1" bestFit="1" customWidth="1"/>
    <col min="3" max="3" width="20.140625" style="1" bestFit="1" customWidth="1"/>
    <col min="4" max="4" width="20" style="1" bestFit="1" customWidth="1"/>
    <col min="5" max="5" width="60.7109375" style="1" customWidth="1"/>
    <col min="6" max="6" width="1.5703125" style="1" bestFit="1" customWidth="1"/>
    <col min="7" max="7" width="21" style="1" bestFit="1" customWidth="1"/>
    <col min="8" max="8" width="93.140625" style="1" bestFit="1" customWidth="1"/>
    <col min="9" max="9" width="45.7109375" style="1" customWidth="1"/>
    <col min="10" max="10" width="20.7109375" style="1" customWidth="1"/>
  </cols>
  <sheetData>
    <row r="1" spans="1:9" ht="30" x14ac:dyDescent="0.25">
      <c r="A1" s="1" t="s">
        <v>76</v>
      </c>
      <c r="B1" s="1" t="s">
        <v>53</v>
      </c>
      <c r="C1" s="1" t="s">
        <v>50</v>
      </c>
      <c r="D1" s="1" t="s">
        <v>51</v>
      </c>
      <c r="E1" s="1" t="s">
        <v>52</v>
      </c>
      <c r="F1" s="1" t="s">
        <v>83</v>
      </c>
      <c r="G1" s="1" t="s">
        <v>84</v>
      </c>
      <c r="H1" s="1" t="str">
        <f>_xlfn.CONCAT(TRIM(A1)," ",TRIM(B1)," ",TRIM(C1)," ",TRIM(D1)," ",TRIM(E1),TRIM(F1)," ",G1)</f>
        <v>Slow Flight procedure : Call Tower to tell them that I am at the practice field. What is the next step?</v>
      </c>
      <c r="I1" s="1" t="str">
        <f>_xlfn.CONCAT(C1," ",D1," ",E1,F1)</f>
        <v>Call Tower to tell them that I am at the practice field.</v>
      </c>
    </row>
    <row r="2" spans="1:9" x14ac:dyDescent="0.25">
      <c r="A2" s="1" t="s">
        <v>76</v>
      </c>
      <c r="B2" s="1" t="s">
        <v>53</v>
      </c>
      <c r="C2" s="1" t="s">
        <v>0</v>
      </c>
      <c r="D2" s="1" t="s">
        <v>1</v>
      </c>
      <c r="E2" s="1" t="s">
        <v>2</v>
      </c>
      <c r="F2" s="1" t="s">
        <v>83</v>
      </c>
      <c r="G2" s="1" t="s">
        <v>84</v>
      </c>
      <c r="H2" s="1" t="str">
        <f>_xlfn.CONCAT(TRIM(A2)," ",TRIM(B2)," ",TRIM(C2)," ",TRIM(D2)," ",TRIM(E2),TRIM(F2)," ",G2)</f>
        <v>Slow Flight procedure : Clearing Turns 90 degrees left 90 degress right. What is the next step?</v>
      </c>
      <c r="I2" s="1" t="str">
        <f t="shared" ref="I2:I64" si="0">_xlfn.CONCAT(C2," ",D2," ",E2,F2)</f>
        <v>Clearing Turns 90 degrees left 90 degress right.</v>
      </c>
    </row>
    <row r="3" spans="1:9" x14ac:dyDescent="0.25">
      <c r="A3" s="1" t="s">
        <v>76</v>
      </c>
      <c r="B3" s="1" t="s">
        <v>53</v>
      </c>
      <c r="C3" s="1" t="s">
        <v>86</v>
      </c>
      <c r="D3" s="1" t="s">
        <v>3</v>
      </c>
      <c r="E3" s="1" t="s">
        <v>4</v>
      </c>
      <c r="F3" s="1" t="s">
        <v>83</v>
      </c>
      <c r="G3" s="1" t="s">
        <v>84</v>
      </c>
      <c r="H3" s="1" t="str">
        <f>_xlfn.CONCAT(TRIM(A3)," ",TRIM(B3)," ",TRIM(C3)," ",TRIM(D3)," ",TRIM(E3),TRIM(F3)," ",G3)</f>
        <v>Slow Flight procedure : Maneuvering speed VG 98 Knots. What is the next step?</v>
      </c>
      <c r="I3" s="1" t="str">
        <f t="shared" si="0"/>
        <v>Maneuvering speed VG 98 Knots.</v>
      </c>
    </row>
    <row r="4" spans="1:9" ht="30" x14ac:dyDescent="0.25">
      <c r="A4" s="1" t="s">
        <v>76</v>
      </c>
      <c r="B4" s="1" t="s">
        <v>53</v>
      </c>
      <c r="C4" s="1" t="s">
        <v>5</v>
      </c>
      <c r="D4" s="1" t="s">
        <v>6</v>
      </c>
      <c r="E4" s="2" t="s">
        <v>7</v>
      </c>
      <c r="F4" s="1" t="s">
        <v>83</v>
      </c>
      <c r="G4" s="1" t="s">
        <v>84</v>
      </c>
      <c r="H4" s="1" t="str">
        <f>_xlfn.CONCAT(TRIM(A4)," ",TRIM(B4)," ",TRIM(C4)," ",TRIM(D4)," ",TRIM(E4),TRIM(F4)," ",G4)</f>
        <v>Slow Flight procedure : Altitude 2500 ft MSL Minimum 1500 ft AGL + / - 150. What is the next step?</v>
      </c>
      <c r="I4" s="1" t="str">
        <f t="shared" si="0"/>
        <v>Altitude 2500 ft MSL Minimum 1500 ft AGL + / - 150.</v>
      </c>
    </row>
    <row r="5" spans="1:9" x14ac:dyDescent="0.25">
      <c r="A5" s="1" t="s">
        <v>76</v>
      </c>
      <c r="B5" s="1" t="s">
        <v>53</v>
      </c>
      <c r="C5" s="1" t="s">
        <v>8</v>
      </c>
      <c r="D5" s="1" t="s">
        <v>9</v>
      </c>
      <c r="E5" s="1" t="s">
        <v>10</v>
      </c>
      <c r="F5" s="1" t="s">
        <v>83</v>
      </c>
      <c r="G5" s="1" t="s">
        <v>84</v>
      </c>
      <c r="H5" s="1" t="str">
        <f>_xlfn.CONCAT(TRIM(A5)," ",TRIM(B5)," ",TRIM(C5)," ",TRIM(D5)," ",TRIM(E5),TRIM(F5)," ",G5)</f>
        <v>Slow Flight procedure : Maintain Heading +/- 10 max deviation allowed. What is the next step?</v>
      </c>
      <c r="I5" s="1" t="str">
        <f t="shared" si="0"/>
        <v>Maintain Heading +/- 10 max deviation allowed.</v>
      </c>
    </row>
    <row r="6" spans="1:9" x14ac:dyDescent="0.25">
      <c r="A6" s="1" t="s">
        <v>76</v>
      </c>
      <c r="B6" s="1" t="s">
        <v>53</v>
      </c>
      <c r="C6" s="1" t="s">
        <v>11</v>
      </c>
      <c r="D6" s="1">
        <v>1600</v>
      </c>
      <c r="E6" s="1" t="s">
        <v>95</v>
      </c>
      <c r="F6" s="1" t="s">
        <v>83</v>
      </c>
      <c r="G6" s="1" t="s">
        <v>84</v>
      </c>
      <c r="H6" s="1" t="str">
        <f>_xlfn.CONCAT(TRIM(A6)," ",TRIM(B6)," ",TRIM(C6)," ",TRIM(D6)," ",TRIM(E6),TRIM(F6)," ",G6)</f>
        <v>Slow Flight procedure : Power 1600 RPM. What is the next step?</v>
      </c>
      <c r="I6" s="1" t="str">
        <f t="shared" si="0"/>
        <v>Power 1600 RPM.</v>
      </c>
    </row>
    <row r="7" spans="1:9" x14ac:dyDescent="0.25">
      <c r="A7" s="1" t="s">
        <v>76</v>
      </c>
      <c r="B7" s="1" t="s">
        <v>53</v>
      </c>
      <c r="C7" s="1" t="s">
        <v>87</v>
      </c>
      <c r="D7" s="1" t="s">
        <v>12</v>
      </c>
      <c r="E7" s="1" t="s">
        <v>13</v>
      </c>
      <c r="F7" s="1" t="s">
        <v>83</v>
      </c>
      <c r="G7" s="1" t="s">
        <v>84</v>
      </c>
      <c r="H7" s="1" t="str">
        <f>_xlfn.CONCAT(TRIM(A7)," ",TRIM(B7)," ",TRIM(C7)," ",TRIM(D7)," ",TRIM(E7),TRIM(F7)," ",G7)</f>
        <v>Slow Flight procedure : Flaps set to 10 degrees at 110 KTS. What is the next step?</v>
      </c>
      <c r="I7" s="1" t="str">
        <f t="shared" si="0"/>
        <v>Flaps set to 10 degrees at 110 KTS.</v>
      </c>
    </row>
    <row r="8" spans="1:9" ht="30" x14ac:dyDescent="0.25">
      <c r="A8" s="1" t="s">
        <v>76</v>
      </c>
      <c r="B8" s="1" t="s">
        <v>53</v>
      </c>
      <c r="C8" s="1" t="s">
        <v>87</v>
      </c>
      <c r="D8" s="1" t="s">
        <v>14</v>
      </c>
      <c r="E8" s="1" t="s">
        <v>15</v>
      </c>
      <c r="F8" s="1" t="s">
        <v>83</v>
      </c>
      <c r="G8" s="1" t="s">
        <v>84</v>
      </c>
      <c r="H8" s="1" t="str">
        <f>_xlfn.CONCAT(TRIM(A8)," ",TRIM(B8)," ",TRIM(C8)," ",TRIM(D8)," ",TRIM(E8),TRIM(F8)," ",G8)</f>
        <v>Slow Flight procedure : Flaps set to 20 degrees Must be with in the white ARC. What is the next step?</v>
      </c>
      <c r="I8" s="1" t="str">
        <f t="shared" si="0"/>
        <v>Flaps set to 20 degrees Must be with in the white ARC.</v>
      </c>
    </row>
    <row r="9" spans="1:9" x14ac:dyDescent="0.25">
      <c r="A9" s="1" t="s">
        <v>76</v>
      </c>
      <c r="B9" s="1" t="s">
        <v>53</v>
      </c>
      <c r="C9" s="1" t="s">
        <v>87</v>
      </c>
      <c r="D9" s="1" t="s">
        <v>82</v>
      </c>
      <c r="E9" s="1" t="s">
        <v>96</v>
      </c>
      <c r="F9" s="1" t="s">
        <v>83</v>
      </c>
      <c r="G9" s="1" t="s">
        <v>84</v>
      </c>
      <c r="H9" s="1" t="str">
        <f>_xlfn.CONCAT(TRIM(A9)," ",TRIM(B9)," ",TRIM(C9)," ",TRIM(D9)," ",TRIM(E9),TRIM(F9)," ",G9)</f>
        <v>Slow Flight procedure : Flaps Full down. What is the next step?</v>
      </c>
      <c r="I9" s="1" t="str">
        <f t="shared" si="0"/>
        <v>Flaps Full down.</v>
      </c>
    </row>
    <row r="10" spans="1:9" x14ac:dyDescent="0.25">
      <c r="A10" s="1" t="s">
        <v>76</v>
      </c>
      <c r="B10" s="1" t="s">
        <v>53</v>
      </c>
      <c r="C10" s="1" t="s">
        <v>88</v>
      </c>
      <c r="D10" s="1" t="s">
        <v>98</v>
      </c>
      <c r="E10" s="1" t="s">
        <v>97</v>
      </c>
      <c r="F10" s="1" t="s">
        <v>83</v>
      </c>
      <c r="G10" s="1" t="s">
        <v>84</v>
      </c>
      <c r="H10" s="1" t="str">
        <f>_xlfn.CONCAT(TRIM(A10)," ",TRIM(B10)," ",TRIM(C10)," ",TRIM(D10)," ",TRIM(E10),TRIM(F10)," ",G10)</f>
        <v>Slow Flight procedure : Control Altitude with Power. What is the next step?</v>
      </c>
      <c r="I10" s="1" t="str">
        <f t="shared" si="0"/>
        <v>Control Altitude with Power.</v>
      </c>
    </row>
    <row r="11" spans="1:9" x14ac:dyDescent="0.25">
      <c r="A11" s="1" t="s">
        <v>76</v>
      </c>
      <c r="B11" s="1" t="s">
        <v>53</v>
      </c>
      <c r="C11" s="1" t="s">
        <v>88</v>
      </c>
      <c r="D11" s="1" t="s">
        <v>17</v>
      </c>
      <c r="E11" s="1" t="s">
        <v>18</v>
      </c>
      <c r="F11" s="1" t="s">
        <v>83</v>
      </c>
      <c r="G11" s="1" t="s">
        <v>84</v>
      </c>
      <c r="H11" s="1" t="str">
        <f>_xlfn.CONCAT(TRIM(A11)," ",TRIM(B11)," ",TRIM(C11)," ",TRIM(D11)," ",TRIM(E11),TRIM(F11)," ",G11)</f>
        <v>Slow Flight procedure : Control Airspeed with Pitch (50 - 55 KTS). What is the next step?</v>
      </c>
      <c r="I11" s="1" t="str">
        <f t="shared" si="0"/>
        <v>Control Airspeed with Pitch (50 - 55 KTS).</v>
      </c>
    </row>
    <row r="12" spans="1:9" x14ac:dyDescent="0.25">
      <c r="A12" s="1" t="s">
        <v>76</v>
      </c>
      <c r="B12" s="1" t="s">
        <v>53</v>
      </c>
      <c r="C12" s="4" t="s">
        <v>19</v>
      </c>
      <c r="D12" s="1" t="s">
        <v>82</v>
      </c>
      <c r="E12" s="1" t="s">
        <v>11</v>
      </c>
      <c r="F12" s="1" t="s">
        <v>83</v>
      </c>
      <c r="G12" s="1" t="s">
        <v>84</v>
      </c>
      <c r="H12" s="1" t="str">
        <f>_xlfn.CONCAT(TRIM(A12)," ",TRIM(B12)," ",TRIM(C12)," ",TRIM(D12)," ",TRIM(E12),TRIM(F12)," ",G12)</f>
        <v>Slow Flight procedure : Recovery: Full Power. What is the next step?</v>
      </c>
      <c r="I12" s="1" t="str">
        <f t="shared" si="0"/>
        <v>Recovery: Full Power.</v>
      </c>
    </row>
    <row r="13" spans="1:9" x14ac:dyDescent="0.25">
      <c r="A13" s="1" t="s">
        <v>76</v>
      </c>
      <c r="B13" s="1" t="s">
        <v>53</v>
      </c>
      <c r="C13" s="4" t="s">
        <v>19</v>
      </c>
      <c r="D13" s="1" t="s">
        <v>20</v>
      </c>
      <c r="E13" s="1" t="s">
        <v>21</v>
      </c>
      <c r="F13" s="1" t="s">
        <v>83</v>
      </c>
      <c r="G13" s="1" t="s">
        <v>84</v>
      </c>
      <c r="H13" s="1" t="str">
        <f>_xlfn.CONCAT(TRIM(A13)," ",TRIM(B13)," ",TRIM(C13)," ",TRIM(D13)," ",TRIM(E13),TRIM(F13)," ",G13)</f>
        <v>Slow Flight procedure : Recovery: Raise the first notch flaps out. What is the next step?</v>
      </c>
      <c r="I13" s="1" t="str">
        <f t="shared" si="0"/>
        <v>Recovery: Raise the first notch flaps out.</v>
      </c>
    </row>
    <row r="14" spans="1:9" x14ac:dyDescent="0.25">
      <c r="A14" s="1" t="s">
        <v>76</v>
      </c>
      <c r="B14" s="1" t="s">
        <v>53</v>
      </c>
      <c r="C14" s="4" t="s">
        <v>19</v>
      </c>
      <c r="D14" s="1" t="s">
        <v>20</v>
      </c>
      <c r="E14" s="1" t="s">
        <v>22</v>
      </c>
      <c r="F14" s="1" t="s">
        <v>83</v>
      </c>
      <c r="G14" s="1" t="s">
        <v>84</v>
      </c>
      <c r="H14" s="1" t="str">
        <f>_xlfn.CONCAT(TRIM(A14)," ",TRIM(B14)," ",TRIM(C14)," ",TRIM(D14)," ",TRIM(E14),TRIM(F14)," ",G14)</f>
        <v>Slow Flight procedure : Recovery: Raise the 2nd notch 65 KTS. What is the next step?</v>
      </c>
      <c r="I14" s="1" t="str">
        <f t="shared" si="0"/>
        <v>Recovery: Raise the 2nd notch 65 KTS.</v>
      </c>
    </row>
    <row r="15" spans="1:9" x14ac:dyDescent="0.25">
      <c r="A15" s="1" t="s">
        <v>76</v>
      </c>
      <c r="B15" s="1" t="s">
        <v>53</v>
      </c>
      <c r="C15" s="4" t="s">
        <v>19</v>
      </c>
      <c r="D15" s="1" t="s">
        <v>20</v>
      </c>
      <c r="E15" s="1" t="s">
        <v>23</v>
      </c>
      <c r="F15" s="1" t="s">
        <v>83</v>
      </c>
      <c r="G15" s="1" t="s">
        <v>84</v>
      </c>
      <c r="H15" s="1" t="str">
        <f>_xlfn.CONCAT(TRIM(A15)," ",TRIM(B15)," ",TRIM(C15)," ",TRIM(D15)," ",TRIM(E15),TRIM(F15)," ",G15)</f>
        <v>Slow Flight procedure : Recovery: Raise the last notch out. What is the next step?</v>
      </c>
      <c r="I15" s="1" t="str">
        <f t="shared" si="0"/>
        <v>Recovery: Raise the last notch out .</v>
      </c>
    </row>
    <row r="16" spans="1:9" x14ac:dyDescent="0.25">
      <c r="A16" s="1" t="s">
        <v>76</v>
      </c>
      <c r="B16" s="1" t="s">
        <v>53</v>
      </c>
      <c r="C16" s="4" t="s">
        <v>19</v>
      </c>
      <c r="D16" s="1" t="s">
        <v>24</v>
      </c>
      <c r="E16" s="1" t="s">
        <v>80</v>
      </c>
      <c r="F16" s="1" t="s">
        <v>83</v>
      </c>
      <c r="G16" s="1" t="s">
        <v>84</v>
      </c>
      <c r="H16" s="1" t="str">
        <f>_xlfn.CONCAT(TRIM(A16)," ",TRIM(B16)," ",TRIM(C16)," ",TRIM(D16)," ",TRIM(E16),TRIM(F16)," ",G16)</f>
        <v>Slow Flight procedure : Recovery: Reduce Power Cruise (22-2300 RPM). What is the next step?</v>
      </c>
      <c r="I16" s="1" t="str">
        <f t="shared" si="0"/>
        <v>Recovery: Reduce Power Cruise (22-2300 RPM).</v>
      </c>
    </row>
    <row r="17" spans="1:9" ht="30" x14ac:dyDescent="0.25">
      <c r="A17" s="3" t="s">
        <v>77</v>
      </c>
      <c r="B17" s="3" t="s">
        <v>53</v>
      </c>
      <c r="C17" s="3" t="s">
        <v>50</v>
      </c>
      <c r="D17" s="3" t="s">
        <v>51</v>
      </c>
      <c r="E17" s="3" t="s">
        <v>52</v>
      </c>
      <c r="F17" s="1" t="s">
        <v>83</v>
      </c>
      <c r="G17" s="1" t="s">
        <v>84</v>
      </c>
      <c r="H17" s="1" t="str">
        <f>_xlfn.CONCAT(TRIM(A17)," ",TRIM(B17)," ",TRIM(C17)," ",TRIM(D17)," ",TRIM(E17),TRIM(F17)," ",G17)</f>
        <v>Power off Stalls procedure : Call Tower to tell them that I am at the practice field. What is the next step?</v>
      </c>
      <c r="I17" s="1" t="str">
        <f t="shared" si="0"/>
        <v>Call Tower to tell them that I am at the practice field.</v>
      </c>
    </row>
    <row r="18" spans="1:9" x14ac:dyDescent="0.25">
      <c r="A18" s="3" t="s">
        <v>77</v>
      </c>
      <c r="B18" s="3" t="s">
        <v>53</v>
      </c>
      <c r="C18" s="3" t="s">
        <v>0</v>
      </c>
      <c r="D18" s="3" t="s">
        <v>1</v>
      </c>
      <c r="E18" s="3" t="s">
        <v>2</v>
      </c>
      <c r="F18" s="1" t="s">
        <v>83</v>
      </c>
      <c r="G18" s="1" t="s">
        <v>84</v>
      </c>
      <c r="H18" s="1" t="str">
        <f>_xlfn.CONCAT(TRIM(A18)," ",TRIM(B18)," ",TRIM(C18)," ",TRIM(D18)," ",TRIM(E18),TRIM(F18)," ",G18)</f>
        <v>Power off Stalls procedure : Clearing Turns 90 degrees left 90 degress right. What is the next step?</v>
      </c>
      <c r="I18" s="1" t="str">
        <f t="shared" si="0"/>
        <v>Clearing Turns 90 degrees left 90 degress right.</v>
      </c>
    </row>
    <row r="19" spans="1:9" x14ac:dyDescent="0.25">
      <c r="A19" s="3" t="s">
        <v>77</v>
      </c>
      <c r="B19" s="3" t="s">
        <v>53</v>
      </c>
      <c r="C19" s="3" t="s">
        <v>86</v>
      </c>
      <c r="D19" s="3" t="s">
        <v>3</v>
      </c>
      <c r="E19" s="3" t="s">
        <v>4</v>
      </c>
      <c r="F19" s="1" t="s">
        <v>83</v>
      </c>
      <c r="G19" s="1" t="s">
        <v>84</v>
      </c>
      <c r="H19" s="1" t="str">
        <f>_xlfn.CONCAT(TRIM(A19)," ",TRIM(B19)," ",TRIM(C19)," ",TRIM(D19)," ",TRIM(E19),TRIM(F19)," ",G19)</f>
        <v>Power off Stalls procedure : Maneuvering speed VG 98 Knots. What is the next step?</v>
      </c>
      <c r="I19" s="1" t="str">
        <f t="shared" si="0"/>
        <v>Maneuvering speed VG 98 Knots.</v>
      </c>
    </row>
    <row r="20" spans="1:9" ht="30" x14ac:dyDescent="0.25">
      <c r="A20" s="3" t="s">
        <v>77</v>
      </c>
      <c r="B20" s="3" t="s">
        <v>53</v>
      </c>
      <c r="C20" s="3" t="s">
        <v>5</v>
      </c>
      <c r="D20" s="3" t="s">
        <v>6</v>
      </c>
      <c r="E20" s="3" t="s">
        <v>7</v>
      </c>
      <c r="F20" s="1" t="s">
        <v>83</v>
      </c>
      <c r="G20" s="1" t="s">
        <v>84</v>
      </c>
      <c r="H20" s="1" t="str">
        <f>_xlfn.CONCAT(TRIM(A20)," ",TRIM(B20)," ",TRIM(C20)," ",TRIM(D20)," ",TRIM(E20),TRIM(F20)," ",G20)</f>
        <v>Power off Stalls procedure : Altitude 2500 ft MSL Minimum 1500 ft AGL + / - 150. What is the next step?</v>
      </c>
      <c r="I20" s="1" t="str">
        <f t="shared" si="0"/>
        <v>Altitude 2500 ft MSL Minimum 1500 ft AGL + / - 150.</v>
      </c>
    </row>
    <row r="21" spans="1:9" x14ac:dyDescent="0.25">
      <c r="A21" s="3" t="s">
        <v>77</v>
      </c>
      <c r="B21" s="3" t="s">
        <v>53</v>
      </c>
      <c r="C21" s="3" t="s">
        <v>8</v>
      </c>
      <c r="D21" s="3" t="s">
        <v>9</v>
      </c>
      <c r="E21" s="3" t="s">
        <v>10</v>
      </c>
      <c r="F21" s="1" t="s">
        <v>83</v>
      </c>
      <c r="G21" s="1" t="s">
        <v>84</v>
      </c>
      <c r="H21" s="1" t="str">
        <f>_xlfn.CONCAT(TRIM(A21)," ",TRIM(B21)," ",TRIM(C21)," ",TRIM(D21)," ",TRIM(E21),TRIM(F21)," ",G21)</f>
        <v>Power off Stalls procedure : Maintain Heading +/- 10 max deviation allowed. What is the next step?</v>
      </c>
      <c r="I21" s="1" t="str">
        <f t="shared" si="0"/>
        <v>Maintain Heading +/- 10 max deviation allowed.</v>
      </c>
    </row>
    <row r="22" spans="1:9" x14ac:dyDescent="0.25">
      <c r="A22" s="3" t="s">
        <v>77</v>
      </c>
      <c r="B22" s="3" t="s">
        <v>53</v>
      </c>
      <c r="C22" s="3" t="s">
        <v>11</v>
      </c>
      <c r="D22" s="3">
        <v>1600</v>
      </c>
      <c r="E22" s="3" t="s">
        <v>95</v>
      </c>
      <c r="F22" s="1" t="s">
        <v>83</v>
      </c>
      <c r="G22" s="1" t="s">
        <v>84</v>
      </c>
      <c r="H22" s="1" t="str">
        <f>_xlfn.CONCAT(TRIM(A22)," ",TRIM(B22)," ",TRIM(C22)," ",TRIM(D22)," ",TRIM(E22),TRIM(F22)," ",G22)</f>
        <v>Power off Stalls procedure : Power 1600 RPM. What is the next step?</v>
      </c>
      <c r="I22" s="1" t="str">
        <f t="shared" si="0"/>
        <v>Power 1600 RPM.</v>
      </c>
    </row>
    <row r="23" spans="1:9" x14ac:dyDescent="0.25">
      <c r="A23" s="3" t="s">
        <v>77</v>
      </c>
      <c r="B23" s="3" t="s">
        <v>53</v>
      </c>
      <c r="C23" s="3" t="s">
        <v>87</v>
      </c>
      <c r="D23" s="3" t="s">
        <v>12</v>
      </c>
      <c r="E23" s="3" t="s">
        <v>13</v>
      </c>
      <c r="F23" s="1" t="s">
        <v>83</v>
      </c>
      <c r="G23" s="1" t="s">
        <v>84</v>
      </c>
      <c r="H23" s="1" t="str">
        <f>_xlfn.CONCAT(TRIM(A23)," ",TRIM(B23)," ",TRIM(C23)," ",TRIM(D23)," ",TRIM(E23),TRIM(F23)," ",G23)</f>
        <v>Power off Stalls procedure : Flaps set to 10 degrees at 110 KTS. What is the next step?</v>
      </c>
      <c r="I23" s="1" t="str">
        <f t="shared" si="0"/>
        <v>Flaps set to 10 degrees at 110 KTS.</v>
      </c>
    </row>
    <row r="24" spans="1:9" ht="30" x14ac:dyDescent="0.25">
      <c r="A24" s="3" t="s">
        <v>77</v>
      </c>
      <c r="B24" s="3" t="s">
        <v>53</v>
      </c>
      <c r="C24" s="3" t="s">
        <v>87</v>
      </c>
      <c r="D24" s="3" t="s">
        <v>14</v>
      </c>
      <c r="E24" s="3" t="s">
        <v>81</v>
      </c>
      <c r="F24" s="1" t="s">
        <v>83</v>
      </c>
      <c r="G24" s="1" t="s">
        <v>84</v>
      </c>
      <c r="H24" s="1" t="str">
        <f>_xlfn.CONCAT(TRIM(A24)," ",TRIM(B24)," ",TRIM(C24)," ",TRIM(D24)," ",TRIM(E24),TRIM(F24)," ",G24)</f>
        <v>Power off Stalls procedure : Flaps set to 20 degrees Must be with in the white ARC (85 KTS). What is the next step?</v>
      </c>
      <c r="I24" s="1" t="str">
        <f t="shared" si="0"/>
        <v>Flaps set to 20 degrees Must be with in the white ARC (85 KTS).</v>
      </c>
    </row>
    <row r="25" spans="1:9" x14ac:dyDescent="0.25">
      <c r="A25" s="3" t="s">
        <v>77</v>
      </c>
      <c r="B25" s="3" t="s">
        <v>53</v>
      </c>
      <c r="C25" s="3" t="s">
        <v>87</v>
      </c>
      <c r="D25" s="3" t="s">
        <v>16</v>
      </c>
      <c r="E25" s="3"/>
      <c r="F25" s="1" t="s">
        <v>83</v>
      </c>
      <c r="G25" s="1" t="s">
        <v>84</v>
      </c>
      <c r="H25" s="1" t="str">
        <f>_xlfn.CONCAT(TRIM(A25)," ",TRIM(B25)," ",TRIM(C25)," ",TRIM(D25)," ",TRIM(E25),TRIM(F25)," ",G25)</f>
        <v>Power off Stalls procedure : Flaps Full down . What is the next step?</v>
      </c>
      <c r="I25" s="1" t="str">
        <f t="shared" si="0"/>
        <v>Flaps Full down .</v>
      </c>
    </row>
    <row r="26" spans="1:9" x14ac:dyDescent="0.25">
      <c r="A26" s="3" t="s">
        <v>77</v>
      </c>
      <c r="B26" s="3" t="s">
        <v>53</v>
      </c>
      <c r="C26" s="3" t="s">
        <v>26</v>
      </c>
      <c r="D26" s="3" t="s">
        <v>27</v>
      </c>
      <c r="E26" s="3"/>
      <c r="F26" s="1" t="s">
        <v>83</v>
      </c>
      <c r="G26" s="1" t="s">
        <v>84</v>
      </c>
      <c r="H26" s="1" t="str">
        <f>_xlfn.CONCAT(TRIM(A26)," ",TRIM(B26)," ",TRIM(C26)," ",TRIM(D26)," ",TRIM(E26),TRIM(F26)," ",G26)</f>
        <v>Power off Stalls procedure : Power to Idle 65 KTS . What is the next step?</v>
      </c>
      <c r="I26" s="1" t="str">
        <f t="shared" si="0"/>
        <v>Power to Idle 65 KTS .</v>
      </c>
    </row>
    <row r="27" spans="1:9" x14ac:dyDescent="0.25">
      <c r="A27" s="3" t="s">
        <v>77</v>
      </c>
      <c r="B27" s="3" t="s">
        <v>53</v>
      </c>
      <c r="C27" s="3" t="s">
        <v>28</v>
      </c>
      <c r="D27" s="3" t="s">
        <v>29</v>
      </c>
      <c r="E27" s="3" t="s">
        <v>27</v>
      </c>
      <c r="F27" s="1" t="s">
        <v>83</v>
      </c>
      <c r="G27" s="1" t="s">
        <v>84</v>
      </c>
      <c r="H27" s="1" t="str">
        <f>_xlfn.CONCAT(TRIM(A27)," ",TRIM(B27)," ",TRIM(C27)," ",TRIM(D27)," ",TRIM(E27),TRIM(F27)," ",G27)</f>
        <v>Power off Stalls procedure : Descent to 2400 ft MSL 65 KTS. What is the next step?</v>
      </c>
      <c r="I27" s="1" t="str">
        <f t="shared" si="0"/>
        <v>Descent to 2400 ft MSL  65 KTS.</v>
      </c>
    </row>
    <row r="28" spans="1:9" x14ac:dyDescent="0.25">
      <c r="A28" s="3" t="s">
        <v>77</v>
      </c>
      <c r="B28" s="3" t="s">
        <v>53</v>
      </c>
      <c r="C28" s="3" t="s">
        <v>91</v>
      </c>
      <c r="D28" s="3" t="s">
        <v>94</v>
      </c>
      <c r="E28" s="3" t="s">
        <v>30</v>
      </c>
      <c r="F28" s="1" t="s">
        <v>83</v>
      </c>
      <c r="G28" s="1" t="s">
        <v>84</v>
      </c>
      <c r="H28" s="1" t="str">
        <f t="shared" ref="H28:H81" si="1">_xlfn.CONCAT(TRIM(A28)," ",TRIM(B28)," ",TRIM(C28)," ",TRIM(D28)," ",TRIM(E28),TRIM(F28)," ",G28)</f>
        <v>Power off Stalls procedure : increase back pressure to pitch up. What is the next step?</v>
      </c>
      <c r="I28" s="1" t="str">
        <f t="shared" si="0"/>
        <v>increase back pressure  to pitch up.</v>
      </c>
    </row>
    <row r="29" spans="1:9" ht="30" x14ac:dyDescent="0.25">
      <c r="A29" s="3" t="s">
        <v>77</v>
      </c>
      <c r="B29" s="3" t="s">
        <v>53</v>
      </c>
      <c r="C29" s="3" t="s">
        <v>31</v>
      </c>
      <c r="D29" s="3" t="s">
        <v>32</v>
      </c>
      <c r="E29" s="3" t="s">
        <v>34</v>
      </c>
      <c r="F29" s="1" t="s">
        <v>83</v>
      </c>
      <c r="G29" s="1" t="s">
        <v>84</v>
      </c>
      <c r="H29" s="1" t="str">
        <f t="shared" si="1"/>
        <v>Power off Stalls procedure : When stall is imminent Stall horn occurs Stage one. What is the next step?</v>
      </c>
      <c r="I29" s="1" t="str">
        <f t="shared" si="0"/>
        <v>When stall is imminent Stall horn occurs Stage one.</v>
      </c>
    </row>
    <row r="30" spans="1:9" ht="30" x14ac:dyDescent="0.25">
      <c r="A30" s="3" t="s">
        <v>77</v>
      </c>
      <c r="B30" s="3" t="s">
        <v>53</v>
      </c>
      <c r="C30" s="3" t="s">
        <v>31</v>
      </c>
      <c r="D30" s="3" t="s">
        <v>33</v>
      </c>
      <c r="E30" s="3" t="s">
        <v>35</v>
      </c>
      <c r="F30" s="1" t="s">
        <v>83</v>
      </c>
      <c r="G30" s="1" t="s">
        <v>84</v>
      </c>
      <c r="H30" s="1" t="str">
        <f t="shared" si="1"/>
        <v>Power off Stalls procedure : When stall is imminent Buffering Stage two. What is the next step?</v>
      </c>
      <c r="I30" s="1" t="str">
        <f t="shared" si="0"/>
        <v>When stall is imminent Buffering Stage two.</v>
      </c>
    </row>
    <row r="31" spans="1:9" ht="30" x14ac:dyDescent="0.25">
      <c r="A31" s="3" t="s">
        <v>77</v>
      </c>
      <c r="B31" s="3" t="s">
        <v>53</v>
      </c>
      <c r="C31" s="3" t="s">
        <v>31</v>
      </c>
      <c r="D31" s="3" t="s">
        <v>37</v>
      </c>
      <c r="E31" s="3" t="s">
        <v>36</v>
      </c>
      <c r="F31" s="1" t="s">
        <v>83</v>
      </c>
      <c r="G31" s="1" t="s">
        <v>84</v>
      </c>
      <c r="H31" s="1" t="str">
        <f t="shared" si="1"/>
        <v>Power off Stalls procedure : When stall is imminent unconrolled nose drops Stage three. What is the next step?</v>
      </c>
      <c r="I31" s="1" t="str">
        <f t="shared" si="0"/>
        <v>When stall is imminent unconrolled nose drops Stage three.</v>
      </c>
    </row>
    <row r="32" spans="1:9" x14ac:dyDescent="0.25">
      <c r="A32" s="3" t="s">
        <v>77</v>
      </c>
      <c r="B32" s="3" t="s">
        <v>53</v>
      </c>
      <c r="C32" s="3" t="s">
        <v>19</v>
      </c>
      <c r="D32" s="3" t="s">
        <v>92</v>
      </c>
      <c r="E32" s="3" t="s">
        <v>93</v>
      </c>
      <c r="F32" s="1" t="s">
        <v>83</v>
      </c>
      <c r="G32" s="1" t="s">
        <v>84</v>
      </c>
      <c r="H32" s="1" t="str">
        <f t="shared" si="1"/>
        <v>Power off Stalls procedure : Recovery: Throttle to full power. What is the next step?</v>
      </c>
      <c r="I32" s="1" t="str">
        <f t="shared" si="0"/>
        <v>Recovery: Throttle to full power.</v>
      </c>
    </row>
    <row r="33" spans="1:9" x14ac:dyDescent="0.25">
      <c r="A33" s="3" t="s">
        <v>77</v>
      </c>
      <c r="B33" s="3" t="s">
        <v>53</v>
      </c>
      <c r="C33" s="3" t="s">
        <v>19</v>
      </c>
      <c r="D33" s="3" t="s">
        <v>38</v>
      </c>
      <c r="E33" s="3" t="s">
        <v>39</v>
      </c>
      <c r="F33" s="1" t="s">
        <v>83</v>
      </c>
      <c r="G33" s="1" t="s">
        <v>84</v>
      </c>
      <c r="H33" s="1" t="str">
        <f t="shared" si="1"/>
        <v>Power off Stalls procedure : Recovery: pitch to the horizen to gain airspeed. What is the next step?</v>
      </c>
      <c r="I33" s="1" t="str">
        <f t="shared" si="0"/>
        <v>Recovery: pitch to the horizen to gain airspeed.</v>
      </c>
    </row>
    <row r="34" spans="1:9" x14ac:dyDescent="0.25">
      <c r="A34" s="3" t="s">
        <v>77</v>
      </c>
      <c r="B34" s="3" t="s">
        <v>53</v>
      </c>
      <c r="C34" s="3" t="s">
        <v>19</v>
      </c>
      <c r="D34" s="3" t="s">
        <v>20</v>
      </c>
      <c r="E34" s="3" t="s">
        <v>21</v>
      </c>
      <c r="F34" s="1" t="s">
        <v>83</v>
      </c>
      <c r="G34" s="1" t="s">
        <v>84</v>
      </c>
      <c r="H34" s="1" t="str">
        <f t="shared" si="1"/>
        <v>Power off Stalls procedure : Recovery: Raise the first notch flaps out. What is the next step?</v>
      </c>
      <c r="I34" s="1" t="str">
        <f t="shared" si="0"/>
        <v>Recovery: Raise the first notch flaps out.</v>
      </c>
    </row>
    <row r="35" spans="1:9" x14ac:dyDescent="0.25">
      <c r="A35" s="3" t="s">
        <v>77</v>
      </c>
      <c r="B35" s="3" t="s">
        <v>53</v>
      </c>
      <c r="C35" s="3" t="s">
        <v>19</v>
      </c>
      <c r="D35" s="3" t="s">
        <v>20</v>
      </c>
      <c r="E35" s="3" t="s">
        <v>22</v>
      </c>
      <c r="F35" s="1" t="s">
        <v>83</v>
      </c>
      <c r="G35" s="1" t="s">
        <v>84</v>
      </c>
      <c r="H35" s="1" t="str">
        <f t="shared" si="1"/>
        <v>Power off Stalls procedure : Recovery: Raise the 2nd notch 65 KTS. What is the next step?</v>
      </c>
      <c r="I35" s="1" t="str">
        <f t="shared" si="0"/>
        <v>Recovery: Raise the 2nd notch 65 KTS.</v>
      </c>
    </row>
    <row r="36" spans="1:9" x14ac:dyDescent="0.25">
      <c r="A36" s="3" t="s">
        <v>77</v>
      </c>
      <c r="B36" s="3" t="s">
        <v>53</v>
      </c>
      <c r="C36" s="3" t="s">
        <v>19</v>
      </c>
      <c r="D36" s="3" t="s">
        <v>20</v>
      </c>
      <c r="E36" s="3" t="s">
        <v>23</v>
      </c>
      <c r="F36" s="1" t="s">
        <v>83</v>
      </c>
      <c r="G36" s="1" t="s">
        <v>84</v>
      </c>
      <c r="H36" s="1" t="str">
        <f t="shared" si="1"/>
        <v>Power off Stalls procedure : Recovery: Raise the last notch out. What is the next step?</v>
      </c>
      <c r="I36" s="1" t="str">
        <f t="shared" si="0"/>
        <v>Recovery: Raise the last notch out .</v>
      </c>
    </row>
    <row r="37" spans="1:9" x14ac:dyDescent="0.25">
      <c r="A37" s="3" t="s">
        <v>77</v>
      </c>
      <c r="B37" s="3" t="s">
        <v>53</v>
      </c>
      <c r="C37" s="3" t="s">
        <v>19</v>
      </c>
      <c r="D37" s="3" t="s">
        <v>24</v>
      </c>
      <c r="E37" s="3" t="s">
        <v>80</v>
      </c>
      <c r="F37" s="1" t="s">
        <v>83</v>
      </c>
      <c r="G37" s="1" t="s">
        <v>84</v>
      </c>
      <c r="H37" s="1" t="str">
        <f t="shared" si="1"/>
        <v>Power off Stalls procedure : Recovery: Reduce Power Cruise (22-2300 RPM). What is the next step?</v>
      </c>
      <c r="I37" s="1" t="str">
        <f t="shared" si="0"/>
        <v>Recovery: Reduce Power Cruise (22-2300 RPM).</v>
      </c>
    </row>
    <row r="38" spans="1:9" ht="30" x14ac:dyDescent="0.25">
      <c r="A38" s="5" t="s">
        <v>78</v>
      </c>
      <c r="B38" s="5" t="s">
        <v>53</v>
      </c>
      <c r="C38" s="5" t="s">
        <v>50</v>
      </c>
      <c r="D38" s="5" t="s">
        <v>51</v>
      </c>
      <c r="E38" s="5" t="s">
        <v>52</v>
      </c>
      <c r="F38" s="1" t="s">
        <v>83</v>
      </c>
      <c r="G38" s="1" t="s">
        <v>84</v>
      </c>
      <c r="H38" s="1" t="str">
        <f t="shared" si="1"/>
        <v>Power on Stalls procedure : Call Tower to tell them that I am at the practice field. What is the next step?</v>
      </c>
      <c r="I38" s="1" t="str">
        <f t="shared" si="0"/>
        <v>Call Tower to tell them that I am at the practice field.</v>
      </c>
    </row>
    <row r="39" spans="1:9" x14ac:dyDescent="0.25">
      <c r="A39" s="5" t="s">
        <v>78</v>
      </c>
      <c r="B39" s="5" t="s">
        <v>53</v>
      </c>
      <c r="C39" s="5" t="s">
        <v>0</v>
      </c>
      <c r="D39" s="5" t="s">
        <v>1</v>
      </c>
      <c r="E39" s="5" t="s">
        <v>2</v>
      </c>
      <c r="F39" s="1" t="s">
        <v>83</v>
      </c>
      <c r="G39" s="1" t="s">
        <v>84</v>
      </c>
      <c r="H39" s="1" t="str">
        <f t="shared" si="1"/>
        <v>Power on Stalls procedure : Clearing Turns 90 degrees left 90 degress right. What is the next step?</v>
      </c>
      <c r="I39" s="1" t="str">
        <f t="shared" si="0"/>
        <v>Clearing Turns 90 degrees left 90 degress right.</v>
      </c>
    </row>
    <row r="40" spans="1:9" x14ac:dyDescent="0.25">
      <c r="A40" s="5" t="s">
        <v>78</v>
      </c>
      <c r="B40" s="5" t="s">
        <v>53</v>
      </c>
      <c r="C40" s="5" t="s">
        <v>86</v>
      </c>
      <c r="D40" s="5" t="s">
        <v>3</v>
      </c>
      <c r="E40" s="5" t="s">
        <v>4</v>
      </c>
      <c r="F40" s="1" t="s">
        <v>83</v>
      </c>
      <c r="G40" s="1" t="s">
        <v>84</v>
      </c>
      <c r="H40" s="1" t="str">
        <f t="shared" si="1"/>
        <v>Power on Stalls procedure : Maneuvering speed VG 98 Knots. What is the next step?</v>
      </c>
      <c r="I40" s="1" t="str">
        <f t="shared" si="0"/>
        <v>Maneuvering speed VG 98 Knots.</v>
      </c>
    </row>
    <row r="41" spans="1:9" ht="30" x14ac:dyDescent="0.25">
      <c r="A41" s="5" t="s">
        <v>78</v>
      </c>
      <c r="B41" s="5" t="s">
        <v>53</v>
      </c>
      <c r="C41" s="5" t="s">
        <v>5</v>
      </c>
      <c r="D41" s="5" t="s">
        <v>6</v>
      </c>
      <c r="E41" s="5" t="s">
        <v>7</v>
      </c>
      <c r="F41" s="1" t="s">
        <v>83</v>
      </c>
      <c r="G41" s="1" t="s">
        <v>84</v>
      </c>
      <c r="H41" s="1" t="str">
        <f t="shared" si="1"/>
        <v>Power on Stalls procedure : Altitude 2500 ft MSL Minimum 1500 ft AGL + / - 150. What is the next step?</v>
      </c>
      <c r="I41" s="1" t="str">
        <f t="shared" si="0"/>
        <v>Altitude 2500 ft MSL Minimum 1500 ft AGL + / - 150.</v>
      </c>
    </row>
    <row r="42" spans="1:9" x14ac:dyDescent="0.25">
      <c r="A42" s="5" t="s">
        <v>78</v>
      </c>
      <c r="B42" s="5" t="s">
        <v>53</v>
      </c>
      <c r="C42" s="5" t="s">
        <v>8</v>
      </c>
      <c r="D42" s="5" t="s">
        <v>9</v>
      </c>
      <c r="E42" s="5" t="s">
        <v>10</v>
      </c>
      <c r="F42" s="1" t="s">
        <v>83</v>
      </c>
      <c r="G42" s="1" t="s">
        <v>84</v>
      </c>
      <c r="H42" s="1" t="str">
        <f t="shared" si="1"/>
        <v>Power on Stalls procedure : Maintain Heading +/- 10 max deviation allowed. What is the next step?</v>
      </c>
      <c r="I42" s="1" t="str">
        <f t="shared" si="0"/>
        <v>Maintain Heading +/- 10 max deviation allowed.</v>
      </c>
    </row>
    <row r="43" spans="1:9" x14ac:dyDescent="0.25">
      <c r="A43" s="5" t="s">
        <v>78</v>
      </c>
      <c r="B43" s="5" t="s">
        <v>53</v>
      </c>
      <c r="C43" s="5" t="s">
        <v>90</v>
      </c>
      <c r="D43" s="5">
        <v>1600</v>
      </c>
      <c r="E43" s="5" t="s">
        <v>95</v>
      </c>
      <c r="F43" s="1" t="s">
        <v>83</v>
      </c>
      <c r="G43" s="1" t="s">
        <v>84</v>
      </c>
      <c r="H43" s="1" t="str">
        <f t="shared" si="1"/>
        <v>Power on Stalls procedure : Power to 1600 RPM. What is the next step?</v>
      </c>
      <c r="I43" s="1" t="str">
        <f t="shared" si="0"/>
        <v>Power to 1600 RPM.</v>
      </c>
    </row>
    <row r="44" spans="1:9" x14ac:dyDescent="0.25">
      <c r="A44" s="5" t="s">
        <v>78</v>
      </c>
      <c r="B44" s="5" t="s">
        <v>53</v>
      </c>
      <c r="C44" s="5" t="s">
        <v>40</v>
      </c>
      <c r="D44" s="5" t="s">
        <v>100</v>
      </c>
      <c r="E44" s="5" t="s">
        <v>99</v>
      </c>
      <c r="F44" s="1" t="s">
        <v>83</v>
      </c>
      <c r="G44" s="1" t="s">
        <v>84</v>
      </c>
      <c r="H44" s="1" t="str">
        <f t="shared" si="1"/>
        <v>Power on Stalls procedure : Maintain altitude till 55 KTS. What is the next step?</v>
      </c>
      <c r="I44" s="1" t="str">
        <f t="shared" si="0"/>
        <v>Maintain altitude till 55  KTS.</v>
      </c>
    </row>
    <row r="45" spans="1:9" x14ac:dyDescent="0.25">
      <c r="A45" s="5" t="s">
        <v>78</v>
      </c>
      <c r="B45" s="5" t="s">
        <v>53</v>
      </c>
      <c r="C45" s="5" t="s">
        <v>101</v>
      </c>
      <c r="D45" s="5" t="s">
        <v>82</v>
      </c>
      <c r="E45" s="5" t="s">
        <v>11</v>
      </c>
      <c r="F45" s="1" t="s">
        <v>83</v>
      </c>
      <c r="G45" s="1" t="s">
        <v>84</v>
      </c>
      <c r="H45" s="1" t="str">
        <f t="shared" si="1"/>
        <v>Power on Stalls procedure : Throttle to Full Power. What is the next step?</v>
      </c>
      <c r="I45" s="1" t="str">
        <f t="shared" si="0"/>
        <v>Throttle to Full Power.</v>
      </c>
    </row>
    <row r="46" spans="1:9" ht="30" x14ac:dyDescent="0.25">
      <c r="A46" s="5" t="s">
        <v>78</v>
      </c>
      <c r="B46" s="5" t="s">
        <v>53</v>
      </c>
      <c r="C46" s="5" t="s">
        <v>89</v>
      </c>
      <c r="D46" s="5" t="s">
        <v>103</v>
      </c>
      <c r="E46" s="5" t="s">
        <v>102</v>
      </c>
      <c r="F46" s="1" t="s">
        <v>83</v>
      </c>
      <c r="G46" s="1" t="s">
        <v>84</v>
      </c>
      <c r="H46" s="1" t="str">
        <f t="shared" si="1"/>
        <v>Power on Stalls procedure : increase back pressure to pitch up. What is the next step?</v>
      </c>
      <c r="I46" s="1" t="str">
        <f t="shared" si="0"/>
        <v>increase back pressure to pitch up.</v>
      </c>
    </row>
    <row r="47" spans="1:9" ht="30" x14ac:dyDescent="0.25">
      <c r="A47" s="5" t="s">
        <v>78</v>
      </c>
      <c r="B47" s="5" t="s">
        <v>53</v>
      </c>
      <c r="C47" s="5" t="s">
        <v>31</v>
      </c>
      <c r="D47" s="5" t="s">
        <v>32</v>
      </c>
      <c r="E47" s="5" t="s">
        <v>34</v>
      </c>
      <c r="F47" s="1" t="s">
        <v>83</v>
      </c>
      <c r="G47" s="1" t="s">
        <v>84</v>
      </c>
      <c r="H47" s="1" t="str">
        <f t="shared" si="1"/>
        <v>Power on Stalls procedure : When stall is imminent Stall horn occurs Stage one. What is the next step?</v>
      </c>
      <c r="I47" s="1" t="str">
        <f t="shared" si="0"/>
        <v>When stall is imminent Stall horn occurs Stage one.</v>
      </c>
    </row>
    <row r="48" spans="1:9" ht="30" x14ac:dyDescent="0.25">
      <c r="A48" s="5" t="s">
        <v>78</v>
      </c>
      <c r="B48" s="5" t="s">
        <v>53</v>
      </c>
      <c r="C48" s="5" t="s">
        <v>31</v>
      </c>
      <c r="D48" s="5" t="s">
        <v>33</v>
      </c>
      <c r="E48" s="5" t="s">
        <v>35</v>
      </c>
      <c r="F48" s="1" t="s">
        <v>83</v>
      </c>
      <c r="G48" s="1" t="s">
        <v>84</v>
      </c>
      <c r="H48" s="1" t="str">
        <f t="shared" si="1"/>
        <v>Power on Stalls procedure : When stall is imminent Buffering Stage two. What is the next step?</v>
      </c>
      <c r="I48" s="1" t="str">
        <f t="shared" si="0"/>
        <v>When stall is imminent Buffering Stage two.</v>
      </c>
    </row>
    <row r="49" spans="1:9" ht="30" x14ac:dyDescent="0.25">
      <c r="A49" s="5" t="s">
        <v>78</v>
      </c>
      <c r="B49" s="5" t="s">
        <v>53</v>
      </c>
      <c r="C49" s="5" t="s">
        <v>31</v>
      </c>
      <c r="D49" s="5" t="s">
        <v>37</v>
      </c>
      <c r="E49" s="5" t="s">
        <v>36</v>
      </c>
      <c r="F49" s="1" t="s">
        <v>83</v>
      </c>
      <c r="G49" s="1" t="s">
        <v>84</v>
      </c>
      <c r="H49" s="1" t="str">
        <f t="shared" si="1"/>
        <v>Power on Stalls procedure : When stall is imminent unconrolled nose drops Stage three. What is the next step?</v>
      </c>
      <c r="I49" s="1" t="str">
        <f t="shared" si="0"/>
        <v>When stall is imminent unconrolled nose drops Stage three.</v>
      </c>
    </row>
    <row r="50" spans="1:9" x14ac:dyDescent="0.25">
      <c r="A50" s="5" t="s">
        <v>78</v>
      </c>
      <c r="B50" s="5" t="s">
        <v>53</v>
      </c>
      <c r="C50" s="5" t="s">
        <v>19</v>
      </c>
      <c r="D50" s="5" t="s">
        <v>38</v>
      </c>
      <c r="E50" s="5" t="s">
        <v>39</v>
      </c>
      <c r="F50" s="1" t="s">
        <v>83</v>
      </c>
      <c r="G50" s="1" t="s">
        <v>84</v>
      </c>
      <c r="H50" s="1" t="str">
        <f t="shared" si="1"/>
        <v>Power on Stalls procedure : Recovery: pitch to the horizen to gain airspeed. What is the next step?</v>
      </c>
      <c r="I50" s="1" t="str">
        <f t="shared" si="0"/>
        <v>Recovery: pitch to the horizen to gain airspeed.</v>
      </c>
    </row>
    <row r="51" spans="1:9" x14ac:dyDescent="0.25">
      <c r="A51" s="5" t="s">
        <v>78</v>
      </c>
      <c r="B51" s="5" t="s">
        <v>53</v>
      </c>
      <c r="C51" s="5" t="s">
        <v>19</v>
      </c>
      <c r="D51" s="5" t="s">
        <v>105</v>
      </c>
      <c r="E51" s="5" t="s">
        <v>104</v>
      </c>
      <c r="F51" s="1" t="s">
        <v>83</v>
      </c>
      <c r="G51" s="1" t="s">
        <v>84</v>
      </c>
      <c r="H51" s="1" t="str">
        <f t="shared" si="1"/>
        <v>Power on Stalls procedure : Recovery: Must stay coordinated. What is the next step?</v>
      </c>
      <c r="I51" s="1" t="str">
        <f t="shared" si="0"/>
        <v>Recovery: Must stay coordinated.</v>
      </c>
    </row>
    <row r="52" spans="1:9" x14ac:dyDescent="0.25">
      <c r="A52" s="5" t="s">
        <v>78</v>
      </c>
      <c r="B52" s="5" t="s">
        <v>53</v>
      </c>
      <c r="C52" s="5" t="s">
        <v>19</v>
      </c>
      <c r="D52" s="5" t="s">
        <v>107</v>
      </c>
      <c r="E52" s="5" t="s">
        <v>106</v>
      </c>
      <c r="F52" s="1" t="s">
        <v>83</v>
      </c>
      <c r="G52" s="1" t="s">
        <v>84</v>
      </c>
      <c r="H52" s="1" t="str">
        <f t="shared" si="1"/>
        <v>Power on Stalls procedure : Recovery: Step on the Ball. What is the next step?</v>
      </c>
      <c r="I52" s="1" t="str">
        <f t="shared" si="0"/>
        <v>Recovery: Step on the Ball.</v>
      </c>
    </row>
    <row r="53" spans="1:9" x14ac:dyDescent="0.25">
      <c r="A53" s="5" t="s">
        <v>78</v>
      </c>
      <c r="B53" s="5" t="s">
        <v>53</v>
      </c>
      <c r="C53" s="5" t="s">
        <v>19</v>
      </c>
      <c r="D53" s="5" t="s">
        <v>38</v>
      </c>
      <c r="E53" s="5" t="s">
        <v>39</v>
      </c>
      <c r="F53" s="1" t="s">
        <v>83</v>
      </c>
      <c r="G53" s="1" t="s">
        <v>84</v>
      </c>
      <c r="H53" s="1" t="str">
        <f t="shared" si="1"/>
        <v>Power on Stalls procedure : Recovery: pitch to the horizen to gain airspeed. What is the next step?</v>
      </c>
      <c r="I53" s="1" t="str">
        <f t="shared" si="0"/>
        <v>Recovery: pitch to the horizen to gain airspeed.</v>
      </c>
    </row>
    <row r="54" spans="1:9" ht="30" x14ac:dyDescent="0.25">
      <c r="A54" s="5" t="s">
        <v>78</v>
      </c>
      <c r="B54" s="5" t="s">
        <v>53</v>
      </c>
      <c r="C54" s="5" t="s">
        <v>19</v>
      </c>
      <c r="D54" s="5" t="s">
        <v>41</v>
      </c>
      <c r="E54" s="5" t="s">
        <v>42</v>
      </c>
      <c r="F54" s="1" t="s">
        <v>83</v>
      </c>
      <c r="G54" s="1" t="s">
        <v>84</v>
      </c>
      <c r="H54" s="1" t="str">
        <f t="shared" si="1"/>
        <v>Power on Stalls procedure : Recovery: Return to the orginal Altidude and Airspeed. What is the next step?</v>
      </c>
      <c r="I54" s="1" t="str">
        <f t="shared" si="0"/>
        <v>Recovery: Return to the orginal  Altidude and Airspeed.</v>
      </c>
    </row>
    <row r="55" spans="1:9" x14ac:dyDescent="0.25">
      <c r="A55" s="5" t="s">
        <v>78</v>
      </c>
      <c r="B55" s="5" t="s">
        <v>53</v>
      </c>
      <c r="C55" s="5" t="s">
        <v>19</v>
      </c>
      <c r="D55" s="5" t="s">
        <v>38</v>
      </c>
      <c r="E55" s="5" t="s">
        <v>39</v>
      </c>
      <c r="F55" s="1" t="s">
        <v>83</v>
      </c>
      <c r="G55" s="1" t="s">
        <v>84</v>
      </c>
      <c r="H55" s="1" t="str">
        <f t="shared" si="1"/>
        <v>Power on Stalls procedure : Recovery: pitch to the horizen to gain airspeed. What is the next step?</v>
      </c>
      <c r="I55" s="1" t="str">
        <f t="shared" si="0"/>
        <v>Recovery: pitch to the horizen to gain airspeed.</v>
      </c>
    </row>
    <row r="56" spans="1:9" ht="30" x14ac:dyDescent="0.25">
      <c r="A56" s="6" t="s">
        <v>79</v>
      </c>
      <c r="B56" s="6" t="s">
        <v>53</v>
      </c>
      <c r="C56" s="6" t="s">
        <v>50</v>
      </c>
      <c r="D56" s="6" t="s">
        <v>51</v>
      </c>
      <c r="E56" s="6" t="s">
        <v>52</v>
      </c>
      <c r="F56" s="1" t="s">
        <v>83</v>
      </c>
      <c r="G56" s="1" t="s">
        <v>84</v>
      </c>
      <c r="H56" s="1" t="str">
        <f t="shared" si="1"/>
        <v>Steep Turns procedure : Call Tower to tell them that I am at the practice field. What is the next step?</v>
      </c>
      <c r="I56" s="1" t="str">
        <f t="shared" si="0"/>
        <v>Call Tower to tell them that I am at the practice field.</v>
      </c>
    </row>
    <row r="57" spans="1:9" x14ac:dyDescent="0.25">
      <c r="A57" s="6" t="s">
        <v>79</v>
      </c>
      <c r="B57" s="6" t="s">
        <v>53</v>
      </c>
      <c r="C57" s="6" t="s">
        <v>0</v>
      </c>
      <c r="D57" s="6" t="s">
        <v>1</v>
      </c>
      <c r="E57" s="6" t="s">
        <v>2</v>
      </c>
      <c r="F57" s="1" t="s">
        <v>83</v>
      </c>
      <c r="G57" s="1" t="s">
        <v>84</v>
      </c>
      <c r="H57" s="1" t="str">
        <f t="shared" si="1"/>
        <v>Steep Turns procedure : Clearing Turns 90 degrees left 90 degress right. What is the next step?</v>
      </c>
      <c r="I57" s="1" t="str">
        <f t="shared" si="0"/>
        <v>Clearing Turns 90 degrees left 90 degress right.</v>
      </c>
    </row>
    <row r="58" spans="1:9" x14ac:dyDescent="0.25">
      <c r="A58" s="6" t="s">
        <v>79</v>
      </c>
      <c r="B58" s="6" t="s">
        <v>53</v>
      </c>
      <c r="C58" s="6" t="s">
        <v>86</v>
      </c>
      <c r="D58" s="6" t="s">
        <v>49</v>
      </c>
      <c r="E58" s="6" t="s">
        <v>4</v>
      </c>
      <c r="F58" s="1" t="s">
        <v>83</v>
      </c>
      <c r="G58" s="1" t="s">
        <v>84</v>
      </c>
      <c r="H58" s="1" t="str">
        <f t="shared" si="1"/>
        <v>Steep Turns procedure : Maneuvering speed VG (22-2300 RPM 98 Knots. What is the next step?</v>
      </c>
      <c r="I58" s="1" t="str">
        <f t="shared" si="0"/>
        <v>Maneuvering speed VG (22-2300 RPM 98 Knots.</v>
      </c>
    </row>
    <row r="59" spans="1:9" ht="30" x14ac:dyDescent="0.25">
      <c r="A59" s="6" t="s">
        <v>79</v>
      </c>
      <c r="B59" s="6" t="s">
        <v>53</v>
      </c>
      <c r="C59" s="6" t="s">
        <v>5</v>
      </c>
      <c r="D59" s="6" t="s">
        <v>6</v>
      </c>
      <c r="E59" s="6" t="s">
        <v>7</v>
      </c>
      <c r="F59" s="1" t="s">
        <v>83</v>
      </c>
      <c r="G59" s="1" t="s">
        <v>84</v>
      </c>
      <c r="H59" s="1" t="str">
        <f t="shared" si="1"/>
        <v>Steep Turns procedure : Altitude 2500 ft MSL Minimum 1500 ft AGL + / - 150. What is the next step?</v>
      </c>
      <c r="I59" s="1" t="str">
        <f t="shared" si="0"/>
        <v>Altitude 2500 ft MSL Minimum 1500 ft AGL + / - 150.</v>
      </c>
    </row>
    <row r="60" spans="1:9" x14ac:dyDescent="0.25">
      <c r="A60" s="6" t="s">
        <v>79</v>
      </c>
      <c r="B60" s="6" t="s">
        <v>53</v>
      </c>
      <c r="C60" s="6" t="s">
        <v>43</v>
      </c>
      <c r="D60" s="6" t="s">
        <v>44</v>
      </c>
      <c r="E60" s="6" t="s">
        <v>25</v>
      </c>
      <c r="F60" s="1" t="s">
        <v>83</v>
      </c>
      <c r="G60" s="1" t="s">
        <v>84</v>
      </c>
      <c r="H60" s="1" t="str">
        <f t="shared" si="1"/>
        <v>Steep Turns procedure : Speed 98KTS Cruise set (22-2300 RPM). What is the next step?</v>
      </c>
      <c r="I60" s="1" t="str">
        <f t="shared" si="0"/>
        <v>Speed 98KTS Cruise set  (22-2300 RPM).</v>
      </c>
    </row>
    <row r="61" spans="1:9" x14ac:dyDescent="0.25">
      <c r="A61" s="6" t="s">
        <v>79</v>
      </c>
      <c r="B61" s="6" t="s">
        <v>53</v>
      </c>
      <c r="C61" s="6" t="s">
        <v>8</v>
      </c>
      <c r="D61" s="6" t="s">
        <v>9</v>
      </c>
      <c r="E61" s="6" t="s">
        <v>10</v>
      </c>
      <c r="F61" s="1" t="s">
        <v>83</v>
      </c>
      <c r="G61" s="1" t="s">
        <v>84</v>
      </c>
      <c r="H61" s="1" t="str">
        <f t="shared" si="1"/>
        <v>Steep Turns procedure : Maintain Heading +/- 10 max deviation allowed. What is the next step?</v>
      </c>
      <c r="I61" s="1" t="str">
        <f t="shared" si="0"/>
        <v>Maintain Heading +/- 10 max deviation allowed.</v>
      </c>
    </row>
    <row r="62" spans="1:9" x14ac:dyDescent="0.25">
      <c r="A62" s="6" t="s">
        <v>79</v>
      </c>
      <c r="B62" s="6" t="s">
        <v>53</v>
      </c>
      <c r="C62" s="6" t="s">
        <v>91</v>
      </c>
      <c r="D62" s="6" t="s">
        <v>45</v>
      </c>
      <c r="E62" s="6" t="s">
        <v>108</v>
      </c>
      <c r="F62" s="1" t="s">
        <v>83</v>
      </c>
      <c r="G62" s="1" t="s">
        <v>84</v>
      </c>
      <c r="H62" s="1" t="str">
        <f t="shared" si="1"/>
        <v>Steep Turns procedure : increase bank using the ailerons. What is the next step?</v>
      </c>
      <c r="I62" s="1" t="str">
        <f t="shared" si="0"/>
        <v>increase bank using the ailerons.</v>
      </c>
    </row>
    <row r="63" spans="1:9" x14ac:dyDescent="0.25">
      <c r="A63" s="6" t="s">
        <v>79</v>
      </c>
      <c r="B63" s="6" t="s">
        <v>53</v>
      </c>
      <c r="C63" s="6" t="s">
        <v>46</v>
      </c>
      <c r="D63" s="6" t="s">
        <v>112</v>
      </c>
      <c r="E63" s="6" t="s">
        <v>109</v>
      </c>
      <c r="F63" s="1" t="s">
        <v>83</v>
      </c>
      <c r="G63" s="1" t="s">
        <v>84</v>
      </c>
      <c r="H63" s="1" t="str">
        <f t="shared" si="1"/>
        <v>Steep Turns procedure : Increase Power (23-2400 RPM). What is the next step?</v>
      </c>
      <c r="I63" s="1" t="str">
        <f t="shared" si="0"/>
        <v>Increase Power (23-2400 RPM) .</v>
      </c>
    </row>
    <row r="64" spans="1:9" ht="45" x14ac:dyDescent="0.25">
      <c r="A64" s="6" t="s">
        <v>79</v>
      </c>
      <c r="B64" s="6" t="s">
        <v>53</v>
      </c>
      <c r="C64" s="6" t="s">
        <v>114</v>
      </c>
      <c r="D64" s="6" t="s">
        <v>115</v>
      </c>
      <c r="E64" s="6" t="s">
        <v>116</v>
      </c>
      <c r="F64" s="1" t="s">
        <v>83</v>
      </c>
      <c r="G64" s="1" t="s">
        <v>84</v>
      </c>
      <c r="H64" s="1" t="str">
        <f t="shared" si="1"/>
        <v>Steep Turns procedure : You need to push the trim wheel down to cause the front of the plane to rise.. What is the next step?</v>
      </c>
      <c r="I64" s="1" t="str">
        <f t="shared" si="0"/>
        <v>You need to push the trim wheel down to cause the front of the plane to rise..</v>
      </c>
    </row>
    <row r="65" spans="1:9" x14ac:dyDescent="0.25">
      <c r="A65" s="6" t="s">
        <v>79</v>
      </c>
      <c r="B65" s="6" t="s">
        <v>53</v>
      </c>
      <c r="C65" s="6" t="s">
        <v>117</v>
      </c>
      <c r="D65" s="6">
        <v>45</v>
      </c>
      <c r="E65" s="6" t="s">
        <v>110</v>
      </c>
      <c r="F65" s="1" t="s">
        <v>83</v>
      </c>
      <c r="G65" s="1" t="s">
        <v>84</v>
      </c>
      <c r="H65" s="1" t="str">
        <f t="shared" si="1"/>
        <v>Steep Turns procedure : Roll to 45 degress Bank. What is the next step?</v>
      </c>
      <c r="I65" s="1" t="str">
        <f t="shared" ref="I65:I81" si="2">_xlfn.CONCAT(C65," ",D65," ",E65,F65)</f>
        <v>Roll to  45 degress Bank  .</v>
      </c>
    </row>
    <row r="66" spans="1:9" x14ac:dyDescent="0.25">
      <c r="A66" s="6" t="s">
        <v>79</v>
      </c>
      <c r="B66" s="6" t="s">
        <v>53</v>
      </c>
      <c r="C66" s="6" t="s">
        <v>119</v>
      </c>
      <c r="D66" s="6" t="s">
        <v>118</v>
      </c>
      <c r="E66" s="6" t="s">
        <v>111</v>
      </c>
      <c r="F66" s="1" t="s">
        <v>83</v>
      </c>
      <c r="G66" s="1" t="s">
        <v>84</v>
      </c>
      <c r="H66" s="1" t="str">
        <f t="shared" si="1"/>
        <v>Steep Turns procedure : increase pressure back pressure. What is the next step?</v>
      </c>
      <c r="I66" s="1" t="str">
        <f t="shared" si="2"/>
        <v>increase pressure back    pressure  .</v>
      </c>
    </row>
    <row r="67" spans="1:9" x14ac:dyDescent="0.25">
      <c r="A67" s="6" t="s">
        <v>79</v>
      </c>
      <c r="B67" s="6" t="s">
        <v>53</v>
      </c>
      <c r="C67" s="6" t="s">
        <v>120</v>
      </c>
      <c r="D67" s="6" t="s">
        <v>121</v>
      </c>
      <c r="E67" s="6" t="s">
        <v>122</v>
      </c>
      <c r="F67" s="1" t="s">
        <v>83</v>
      </c>
      <c r="G67" s="1" t="s">
        <v>84</v>
      </c>
      <c r="H67" s="1" t="str">
        <f t="shared" si="1"/>
        <v>Steep Turns procedure : Make sure you complete a full 360 degrees. What is the next step?</v>
      </c>
      <c r="I67" s="1" t="str">
        <f t="shared" si="2"/>
        <v>Make sure you  complete  a full 360 degrees.</v>
      </c>
    </row>
    <row r="68" spans="1:9" x14ac:dyDescent="0.25">
      <c r="A68" s="6" t="s">
        <v>79</v>
      </c>
      <c r="B68" s="6" t="s">
        <v>53</v>
      </c>
      <c r="C68" s="6" t="s">
        <v>125</v>
      </c>
      <c r="D68" s="6" t="s">
        <v>47</v>
      </c>
      <c r="E68" s="6" t="s">
        <v>123</v>
      </c>
      <c r="F68" s="1" t="s">
        <v>83</v>
      </c>
      <c r="G68" s="1" t="s">
        <v>84</v>
      </c>
      <c r="H68" s="1" t="str">
        <f t="shared" si="1"/>
        <v>Steep Turns procedure : You need to look outside 90 percent of the time. What is the next step?</v>
      </c>
      <c r="I68" s="1" t="str">
        <f t="shared" si="2"/>
        <v>You need to look outside 90 percent of the time.</v>
      </c>
    </row>
    <row r="69" spans="1:9" x14ac:dyDescent="0.25">
      <c r="A69" s="6" t="s">
        <v>79</v>
      </c>
      <c r="B69" s="6" t="s">
        <v>53</v>
      </c>
      <c r="C69" s="6" t="s">
        <v>124</v>
      </c>
      <c r="D69" s="6" t="s">
        <v>48</v>
      </c>
      <c r="E69" s="6" t="s">
        <v>126</v>
      </c>
      <c r="F69" s="1" t="s">
        <v>83</v>
      </c>
      <c r="G69" s="1" t="s">
        <v>84</v>
      </c>
      <c r="H69" s="1" t="str">
        <f t="shared" si="1"/>
        <v>Steep Turns procedure : You need to look inside 10 percent of the time. What is the next step?</v>
      </c>
      <c r="I69" s="1" t="str">
        <f t="shared" si="2"/>
        <v>You need to look  inside 10 percent of the time.</v>
      </c>
    </row>
    <row r="70" spans="1:9" ht="30" x14ac:dyDescent="0.25">
      <c r="A70" s="1" t="s">
        <v>79</v>
      </c>
      <c r="B70" s="1" t="s">
        <v>53</v>
      </c>
      <c r="C70" s="1" t="s">
        <v>127</v>
      </c>
      <c r="D70" s="1" t="s">
        <v>128</v>
      </c>
      <c r="E70" s="1" t="s">
        <v>135</v>
      </c>
      <c r="F70" s="1" t="s">
        <v>83</v>
      </c>
      <c r="G70" s="1" t="s">
        <v>84</v>
      </c>
      <c r="H70" s="1" t="str">
        <f t="shared" si="1"/>
        <v>Steep Turns procedure : Entry Altitude &gt; Pick an altitude that assures a recovery altitude of no less than 2,500 MSL. What is the next step?</v>
      </c>
      <c r="I70" s="1" t="str">
        <f t="shared" si="2"/>
        <v>Entry Altitude &gt; Pick an altitude that assures a recovery altitude of no less than 2,500 MSL.</v>
      </c>
    </row>
    <row r="71" spans="1:9" ht="45" x14ac:dyDescent="0.25">
      <c r="A71" s="1" t="s">
        <v>79</v>
      </c>
      <c r="B71" s="1" t="s">
        <v>53</v>
      </c>
      <c r="C71" s="1" t="s">
        <v>0</v>
      </c>
      <c r="D71" s="1" t="s">
        <v>128</v>
      </c>
      <c r="E71" s="1" t="s">
        <v>136</v>
      </c>
      <c r="G71" s="1" t="s">
        <v>84</v>
      </c>
      <c r="H71" s="1" t="str">
        <f t="shared" si="1"/>
        <v>Steep Turns procedure : Clearing Turns &gt; Before practicing any maneuver, perform either one 180 degree or two 90 degree clearing turns and scan for traffic and obstacles. What is the next step?</v>
      </c>
      <c r="I71" s="1" t="str">
        <f t="shared" si="2"/>
        <v>Clearing Turns &gt; Before practicing any maneuver, perform either one 180 degree or two 90 degree clearing turns and scan for traffic and obstacles.</v>
      </c>
    </row>
    <row r="72" spans="1:9" ht="45" x14ac:dyDescent="0.25">
      <c r="A72" s="1" t="s">
        <v>79</v>
      </c>
      <c r="B72" s="1" t="s">
        <v>53</v>
      </c>
      <c r="C72" s="1" t="s">
        <v>129</v>
      </c>
      <c r="D72" s="1" t="s">
        <v>128</v>
      </c>
      <c r="E72" s="1" t="s">
        <v>137</v>
      </c>
      <c r="G72" s="1" t="s">
        <v>84</v>
      </c>
      <c r="H72" s="1" t="str">
        <f t="shared" si="1"/>
        <v>Steep Turns procedure : Airspeed &gt; Steep turns have high load factors. Make sure you choose an airspeed that's within maneuvering speed (Va) of your aircraft. What is the next step?</v>
      </c>
      <c r="I72" s="1" t="str">
        <f t="shared" si="2"/>
        <v>Airspeed &gt; Steep turns have high load factors. Make sure you choose an airspeed that's within maneuvering speed (Va) of your aircraft.</v>
      </c>
    </row>
    <row r="73" spans="1:9" ht="75" x14ac:dyDescent="0.25">
      <c r="A73" s="1" t="s">
        <v>79</v>
      </c>
      <c r="B73" s="1" t="s">
        <v>53</v>
      </c>
      <c r="C73" s="1" t="s">
        <v>130</v>
      </c>
      <c r="D73" s="1" t="s">
        <v>128</v>
      </c>
      <c r="E73" s="1" t="s">
        <v>138</v>
      </c>
      <c r="G73" s="1" t="s">
        <v>84</v>
      </c>
      <c r="H73" s="1" t="str">
        <f t="shared" si="1"/>
        <v>Steep Turns procedure : Entry Heading &gt; Choose a heading that you can use to keep track of your progress through the maneuver. Good entry headings are aligned with roads or other prominent landmarks, and are primary headings of North, East, South or West. What is the next step?</v>
      </c>
      <c r="I73" s="1" t="str">
        <f t="shared" si="2"/>
        <v>Entry Heading &gt; Choose a heading that you can use to keep track of your progress through the maneuver. Good entry headings are aligned with roads or other prominent landmarks, and are primary headings of North, East, South or West.</v>
      </c>
    </row>
    <row r="74" spans="1:9" ht="45" x14ac:dyDescent="0.25">
      <c r="A74" s="1" t="s">
        <v>79</v>
      </c>
      <c r="B74" s="1" t="s">
        <v>53</v>
      </c>
      <c r="C74" s="1" t="s">
        <v>131</v>
      </c>
      <c r="D74" s="1" t="s">
        <v>128</v>
      </c>
      <c r="E74" s="1" t="s">
        <v>139</v>
      </c>
      <c r="G74" s="1" t="s">
        <v>84</v>
      </c>
      <c r="H74" s="1" t="str">
        <f t="shared" si="1"/>
        <v>Steep Turns procedure : Bank Into the Turn &gt; If you're training to be a private pilot, use 45 degrees of bank. If you're training for your commercial, use 50. What is the next step?</v>
      </c>
      <c r="I74" s="1" t="str">
        <f t="shared" si="2"/>
        <v>Bank Into the Turn &gt; If you're training to be a private pilot, use 45 degrees of bank. If you're training for your commercial, use 50.</v>
      </c>
    </row>
    <row r="75" spans="1:9" ht="105" x14ac:dyDescent="0.25">
      <c r="A75" s="1" t="s">
        <v>79</v>
      </c>
      <c r="B75" s="1" t="s">
        <v>53</v>
      </c>
      <c r="C75" s="1" t="s">
        <v>132</v>
      </c>
      <c r="D75" s="1" t="s">
        <v>128</v>
      </c>
      <c r="E75" s="1" t="s">
        <v>140</v>
      </c>
      <c r="G75" s="1" t="s">
        <v>84</v>
      </c>
      <c r="H75" s="1" t="str">
        <f t="shared" si="1"/>
        <v>Steep Turns procedure : Apply Back Pressure &gt; When you're in a turn, your vertical component of lift decreases. In order to maintain your entry altitude, you need to apply back pressure. Look out the wind screen, and find where the horizon intersects your panel. Maintain that picture, and you'll hold your turn perfectly. What is the next step?</v>
      </c>
      <c r="I75" s="1" t="str">
        <f t="shared" si="2"/>
        <v>Apply Back Pressure &gt; When you're in a turn, your vertical component of lift decreases. In order to maintain your entry altitude, you need to apply back pressure. Look out the wind screen, and find where the horizon intersects your panel. Maintain that picture, and you'll hold your turn perfectly.</v>
      </c>
    </row>
    <row r="76" spans="1:9" ht="45" x14ac:dyDescent="0.25">
      <c r="A76" s="1" t="s">
        <v>79</v>
      </c>
      <c r="B76" s="1" t="s">
        <v>53</v>
      </c>
      <c r="C76" s="1" t="s">
        <v>113</v>
      </c>
      <c r="D76" s="1" t="s">
        <v>128</v>
      </c>
      <c r="E76" s="1" t="s">
        <v>141</v>
      </c>
      <c r="G76" s="1" t="s">
        <v>84</v>
      </c>
      <c r="H76" s="1" t="str">
        <f t="shared" si="1"/>
        <v>Steep Turns procedure : Trim &gt; Using trim can help manage control pressure too. You need to push the trim wheel down to cause the front of the plane to rise. What is the next step?</v>
      </c>
      <c r="I76" s="1" t="str">
        <f t="shared" si="2"/>
        <v>Trim &gt; Using trim can help manage control pressure too. You need to push the trim wheel down to cause the front of the plane to rise.</v>
      </c>
    </row>
    <row r="77" spans="1:9" ht="60" x14ac:dyDescent="0.25">
      <c r="A77" s="1" t="s">
        <v>79</v>
      </c>
      <c r="B77" s="1" t="s">
        <v>53</v>
      </c>
      <c r="C77" s="1" t="s">
        <v>133</v>
      </c>
      <c r="D77" s="1" t="s">
        <v>128</v>
      </c>
      <c r="E77" s="1" t="s">
        <v>142</v>
      </c>
      <c r="G77" s="1" t="s">
        <v>84</v>
      </c>
      <c r="H77" s="1" t="str">
        <f t="shared" si="1"/>
        <v>Steep Turns procedure : Add Power &gt; Since your total lift increases with back pressure, induced drag increases too. With increased drag, you need to add power to maintain your entry airspeed. What is the next step?</v>
      </c>
      <c r="I77" s="1" t="str">
        <f t="shared" si="2"/>
        <v>Add Power &gt; Since your total lift increases with back pressure, induced drag increases too. With increased drag, you need to add power to maintain your entry airspeed.</v>
      </c>
    </row>
    <row r="78" spans="1:9" ht="30" x14ac:dyDescent="0.25">
      <c r="A78" s="1" t="s">
        <v>79</v>
      </c>
      <c r="B78" s="1" t="s">
        <v>53</v>
      </c>
      <c r="C78" s="1" t="s">
        <v>134</v>
      </c>
      <c r="D78" s="1" t="s">
        <v>128</v>
      </c>
      <c r="E78" s="1" t="s">
        <v>143</v>
      </c>
      <c r="G78" s="1" t="s">
        <v>84</v>
      </c>
      <c r="H78" s="1" t="str">
        <f t="shared" si="1"/>
        <v>Steep Turns procedure : Recovery &gt; During the recovery, you need to roll out on your entry heading. What is the next step?</v>
      </c>
      <c r="I78" s="1" t="str">
        <f t="shared" si="2"/>
        <v xml:space="preserve">Recovery &gt; During the recovery, you need to roll out on your entry heading. </v>
      </c>
    </row>
    <row r="79" spans="1:9" ht="45" x14ac:dyDescent="0.25">
      <c r="A79" s="1" t="s">
        <v>79</v>
      </c>
      <c r="B79" s="1" t="s">
        <v>53</v>
      </c>
      <c r="C79" s="1" t="s">
        <v>134</v>
      </c>
      <c r="D79" s="1" t="s">
        <v>128</v>
      </c>
      <c r="E79" s="1" t="s">
        <v>144</v>
      </c>
      <c r="G79" s="1" t="s">
        <v>84</v>
      </c>
      <c r="H79" s="1" t="str">
        <f t="shared" si="1"/>
        <v>Steep Turns procedure : Recovery &gt; As you do this, reduce power and release back pressure on the controls so you don't balloon your altitude. What is the next step?</v>
      </c>
      <c r="I79" s="1" t="str">
        <f t="shared" si="2"/>
        <v>Recovery &gt; As you do this, reduce power and release back pressure on the controls so you don't balloon your altitude.</v>
      </c>
    </row>
    <row r="80" spans="1:9" ht="45" x14ac:dyDescent="0.25">
      <c r="A80" s="1" t="s">
        <v>79</v>
      </c>
      <c r="B80" s="1" t="s">
        <v>53</v>
      </c>
      <c r="C80" s="1" t="s">
        <v>134</v>
      </c>
      <c r="D80" s="1" t="s">
        <v>128</v>
      </c>
      <c r="E80" s="1" t="s">
        <v>145</v>
      </c>
      <c r="G80" s="1" t="s">
        <v>84</v>
      </c>
      <c r="H80" s="1" t="str">
        <f t="shared" si="1"/>
        <v>Steep Turns procedure : Recovery &gt; A rule of thumb for a rollout heading is to take half of the bank angle and apply that to the entry heading. What is the next step?</v>
      </c>
      <c r="I80" s="1" t="str">
        <f t="shared" si="2"/>
        <v>Recovery &gt; A rule of thumb for a rollout heading is to take half of the bank angle and apply that to the entry heading.</v>
      </c>
    </row>
    <row r="81" spans="1:9" ht="90" x14ac:dyDescent="0.25">
      <c r="A81" s="1" t="s">
        <v>79</v>
      </c>
      <c r="B81" s="1" t="s">
        <v>53</v>
      </c>
      <c r="C81" s="1" t="s">
        <v>134</v>
      </c>
      <c r="D81" s="1" t="s">
        <v>128</v>
      </c>
      <c r="E81" s="1" t="s">
        <v>146</v>
      </c>
      <c r="G81" s="1" t="s">
        <v>84</v>
      </c>
      <c r="H81" s="1" t="str">
        <f t="shared" si="1"/>
        <v>Steep Turns procedure : Recovery &gt; For example, if your rollout heading is 180 degrees, and you're flying a 50 degree bank angle, you should lead your rollout by 25 degrees. Start your rollout at 205 degrees if you're banking to the left, or 155 if you're banking to the right. What is the next step?</v>
      </c>
      <c r="I81" s="1" t="str">
        <f t="shared" si="2"/>
        <v>Recovery &gt; For example, if your rollout heading is 180 degrees, and you're flying a 50 degree bank angle, you should lead your rollout by 25 degrees. Start your rollout at 205 degrees if you're banking to the left, or 155 if you're banking to the right.</v>
      </c>
    </row>
  </sheetData>
  <phoneticPr fontId="1"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8D36A-06F7-4BD5-B2E1-9092B9F71705}">
  <dimension ref="A1:B82"/>
  <sheetViews>
    <sheetView workbookViewId="0">
      <selection activeCell="B1" sqref="B1:B82"/>
    </sheetView>
  </sheetViews>
  <sheetFormatPr defaultRowHeight="15" x14ac:dyDescent="0.25"/>
  <cols>
    <col min="1" max="1" width="93.140625" style="1" bestFit="1" customWidth="1"/>
    <col min="2" max="2" width="45.7109375" style="1" customWidth="1"/>
  </cols>
  <sheetData>
    <row r="1" spans="1:2" ht="30" x14ac:dyDescent="0.25">
      <c r="A1" s="7" t="s">
        <v>147</v>
      </c>
      <c r="B1" s="7" t="s">
        <v>148</v>
      </c>
    </row>
    <row r="2" spans="1:2" x14ac:dyDescent="0.25">
      <c r="A2" s="7" t="s">
        <v>149</v>
      </c>
      <c r="B2" s="7" t="s">
        <v>150</v>
      </c>
    </row>
    <row r="3" spans="1:2" x14ac:dyDescent="0.25">
      <c r="A3" s="7" t="s">
        <v>151</v>
      </c>
      <c r="B3" s="7" t="s">
        <v>152</v>
      </c>
    </row>
    <row r="4" spans="1:2" ht="30" x14ac:dyDescent="0.25">
      <c r="A4" s="7" t="s">
        <v>153</v>
      </c>
      <c r="B4" s="7" t="s">
        <v>154</v>
      </c>
    </row>
    <row r="5" spans="1:2" x14ac:dyDescent="0.25">
      <c r="A5" s="7" t="s">
        <v>155</v>
      </c>
      <c r="B5" s="7" t="s">
        <v>156</v>
      </c>
    </row>
    <row r="6" spans="1:2" x14ac:dyDescent="0.25">
      <c r="A6" s="7" t="s">
        <v>157</v>
      </c>
      <c r="B6" s="7" t="s">
        <v>158</v>
      </c>
    </row>
    <row r="7" spans="1:2" x14ac:dyDescent="0.25">
      <c r="A7" s="7" t="s">
        <v>159</v>
      </c>
      <c r="B7" s="7" t="s">
        <v>160</v>
      </c>
    </row>
    <row r="8" spans="1:2" ht="30" x14ac:dyDescent="0.25">
      <c r="A8" s="7" t="s">
        <v>161</v>
      </c>
      <c r="B8" s="7" t="s">
        <v>162</v>
      </c>
    </row>
    <row r="9" spans="1:2" x14ac:dyDescent="0.25">
      <c r="A9" s="7" t="s">
        <v>163</v>
      </c>
      <c r="B9" s="7" t="s">
        <v>164</v>
      </c>
    </row>
    <row r="10" spans="1:2" x14ac:dyDescent="0.25">
      <c r="A10" s="7" t="s">
        <v>165</v>
      </c>
      <c r="B10" s="7" t="s">
        <v>166</v>
      </c>
    </row>
    <row r="11" spans="1:2" x14ac:dyDescent="0.25">
      <c r="A11" s="7" t="s">
        <v>167</v>
      </c>
      <c r="B11" s="7" t="s">
        <v>168</v>
      </c>
    </row>
    <row r="12" spans="1:2" x14ac:dyDescent="0.25">
      <c r="A12" s="7" t="s">
        <v>169</v>
      </c>
      <c r="B12" s="7" t="s">
        <v>170</v>
      </c>
    </row>
    <row r="13" spans="1:2" x14ac:dyDescent="0.25">
      <c r="A13" s="7" t="s">
        <v>171</v>
      </c>
      <c r="B13" s="7" t="s">
        <v>172</v>
      </c>
    </row>
    <row r="14" spans="1:2" x14ac:dyDescent="0.25">
      <c r="A14" s="7" t="s">
        <v>173</v>
      </c>
      <c r="B14" s="7" t="s">
        <v>174</v>
      </c>
    </row>
    <row r="15" spans="1:2" x14ac:dyDescent="0.25">
      <c r="A15" s="7" t="s">
        <v>175</v>
      </c>
      <c r="B15" s="7" t="s">
        <v>176</v>
      </c>
    </row>
    <row r="16" spans="1:2" x14ac:dyDescent="0.25">
      <c r="A16" s="7" t="s">
        <v>177</v>
      </c>
      <c r="B16" s="7" t="s">
        <v>55</v>
      </c>
    </row>
    <row r="17" spans="1:2" ht="30" x14ac:dyDescent="0.25">
      <c r="A17" s="8" t="s">
        <v>178</v>
      </c>
      <c r="B17" s="8" t="s">
        <v>148</v>
      </c>
    </row>
    <row r="18" spans="1:2" x14ac:dyDescent="0.25">
      <c r="A18" s="8" t="s">
        <v>179</v>
      </c>
      <c r="B18" s="8" t="s">
        <v>150</v>
      </c>
    </row>
    <row r="19" spans="1:2" x14ac:dyDescent="0.25">
      <c r="A19" s="8" t="s">
        <v>180</v>
      </c>
      <c r="B19" s="8" t="s">
        <v>152</v>
      </c>
    </row>
    <row r="20" spans="1:2" ht="30" x14ac:dyDescent="0.25">
      <c r="A20" s="8" t="s">
        <v>181</v>
      </c>
      <c r="B20" s="8" t="s">
        <v>154</v>
      </c>
    </row>
    <row r="21" spans="1:2" x14ac:dyDescent="0.25">
      <c r="A21" s="8" t="s">
        <v>182</v>
      </c>
      <c r="B21" s="8" t="s">
        <v>156</v>
      </c>
    </row>
    <row r="22" spans="1:2" x14ac:dyDescent="0.25">
      <c r="A22" s="8" t="s">
        <v>183</v>
      </c>
      <c r="B22" s="8" t="s">
        <v>158</v>
      </c>
    </row>
    <row r="23" spans="1:2" x14ac:dyDescent="0.25">
      <c r="A23" s="8" t="s">
        <v>184</v>
      </c>
      <c r="B23" s="8" t="s">
        <v>160</v>
      </c>
    </row>
    <row r="24" spans="1:2" ht="30" x14ac:dyDescent="0.25">
      <c r="A24" s="8" t="s">
        <v>185</v>
      </c>
      <c r="B24" s="8" t="s">
        <v>186</v>
      </c>
    </row>
    <row r="25" spans="1:2" x14ac:dyDescent="0.25">
      <c r="A25" s="8" t="s">
        <v>187</v>
      </c>
      <c r="B25" s="8" t="s">
        <v>188</v>
      </c>
    </row>
    <row r="26" spans="1:2" x14ac:dyDescent="0.25">
      <c r="A26" s="8" t="s">
        <v>189</v>
      </c>
      <c r="B26" s="8" t="s">
        <v>190</v>
      </c>
    </row>
    <row r="27" spans="1:2" x14ac:dyDescent="0.25">
      <c r="A27" s="8" t="s">
        <v>191</v>
      </c>
      <c r="B27" s="8" t="s">
        <v>192</v>
      </c>
    </row>
    <row r="28" spans="1:2" x14ac:dyDescent="0.25">
      <c r="A28" s="8" t="s">
        <v>193</v>
      </c>
      <c r="B28" s="8" t="s">
        <v>194</v>
      </c>
    </row>
    <row r="29" spans="1:2" ht="30" x14ac:dyDescent="0.25">
      <c r="A29" s="8" t="s">
        <v>195</v>
      </c>
      <c r="B29" s="8" t="s">
        <v>196</v>
      </c>
    </row>
    <row r="30" spans="1:2" x14ac:dyDescent="0.25">
      <c r="A30" s="8" t="s">
        <v>197</v>
      </c>
      <c r="B30" s="8" t="s">
        <v>198</v>
      </c>
    </row>
    <row r="31" spans="1:2" ht="30" x14ac:dyDescent="0.25">
      <c r="A31" s="8" t="s">
        <v>199</v>
      </c>
      <c r="B31" s="8" t="s">
        <v>200</v>
      </c>
    </row>
    <row r="32" spans="1:2" x14ac:dyDescent="0.25">
      <c r="A32" s="8" t="s">
        <v>201</v>
      </c>
      <c r="B32" s="8" t="s">
        <v>202</v>
      </c>
    </row>
    <row r="33" spans="1:2" x14ac:dyDescent="0.25">
      <c r="A33" s="8" t="s">
        <v>203</v>
      </c>
      <c r="B33" s="8" t="s">
        <v>204</v>
      </c>
    </row>
    <row r="34" spans="1:2" x14ac:dyDescent="0.25">
      <c r="A34" s="8" t="s">
        <v>205</v>
      </c>
      <c r="B34" s="8" t="s">
        <v>172</v>
      </c>
    </row>
    <row r="35" spans="1:2" x14ac:dyDescent="0.25">
      <c r="A35" s="8" t="s">
        <v>206</v>
      </c>
      <c r="B35" s="8" t="s">
        <v>174</v>
      </c>
    </row>
    <row r="36" spans="1:2" x14ac:dyDescent="0.25">
      <c r="A36" s="8" t="s">
        <v>207</v>
      </c>
      <c r="B36" s="8" t="s">
        <v>176</v>
      </c>
    </row>
    <row r="37" spans="1:2" x14ac:dyDescent="0.25">
      <c r="A37" s="8" t="s">
        <v>208</v>
      </c>
      <c r="B37" s="8" t="s">
        <v>55</v>
      </c>
    </row>
    <row r="38" spans="1:2" ht="30" x14ac:dyDescent="0.25">
      <c r="A38" s="6" t="s">
        <v>209</v>
      </c>
      <c r="B38" s="6" t="s">
        <v>148</v>
      </c>
    </row>
    <row r="39" spans="1:2" x14ac:dyDescent="0.25">
      <c r="A39" s="6" t="s">
        <v>210</v>
      </c>
      <c r="B39" s="6" t="s">
        <v>150</v>
      </c>
    </row>
    <row r="40" spans="1:2" x14ac:dyDescent="0.25">
      <c r="A40" s="6" t="s">
        <v>211</v>
      </c>
      <c r="B40" s="6" t="s">
        <v>152</v>
      </c>
    </row>
    <row r="41" spans="1:2" ht="30" x14ac:dyDescent="0.25">
      <c r="A41" s="6" t="s">
        <v>212</v>
      </c>
      <c r="B41" s="6" t="s">
        <v>154</v>
      </c>
    </row>
    <row r="42" spans="1:2" x14ac:dyDescent="0.25">
      <c r="A42" s="6" t="s">
        <v>213</v>
      </c>
      <c r="B42" s="6" t="s">
        <v>156</v>
      </c>
    </row>
    <row r="43" spans="1:2" x14ac:dyDescent="0.25">
      <c r="A43" s="6" t="s">
        <v>214</v>
      </c>
      <c r="B43" s="6" t="s">
        <v>215</v>
      </c>
    </row>
    <row r="44" spans="1:2" x14ac:dyDescent="0.25">
      <c r="A44" s="6" t="s">
        <v>216</v>
      </c>
      <c r="B44" s="6" t="s">
        <v>217</v>
      </c>
    </row>
    <row r="45" spans="1:2" x14ac:dyDescent="0.25">
      <c r="A45" s="6" t="s">
        <v>218</v>
      </c>
      <c r="B45" s="6" t="s">
        <v>219</v>
      </c>
    </row>
    <row r="46" spans="1:2" x14ac:dyDescent="0.25">
      <c r="A46" s="6" t="s">
        <v>220</v>
      </c>
      <c r="B46" s="6" t="s">
        <v>221</v>
      </c>
    </row>
    <row r="47" spans="1:2" ht="30" x14ac:dyDescent="0.25">
      <c r="A47" s="6" t="s">
        <v>222</v>
      </c>
      <c r="B47" s="6" t="s">
        <v>196</v>
      </c>
    </row>
    <row r="48" spans="1:2" x14ac:dyDescent="0.25">
      <c r="A48" s="6" t="s">
        <v>223</v>
      </c>
      <c r="B48" s="6" t="s">
        <v>198</v>
      </c>
    </row>
    <row r="49" spans="1:2" ht="30" x14ac:dyDescent="0.25">
      <c r="A49" s="6" t="s">
        <v>224</v>
      </c>
      <c r="B49" s="6" t="s">
        <v>200</v>
      </c>
    </row>
    <row r="50" spans="1:2" x14ac:dyDescent="0.25">
      <c r="A50" s="6" t="s">
        <v>225</v>
      </c>
      <c r="B50" s="6" t="s">
        <v>204</v>
      </c>
    </row>
    <row r="51" spans="1:2" x14ac:dyDescent="0.25">
      <c r="A51" s="6" t="s">
        <v>226</v>
      </c>
      <c r="B51" s="6" t="s">
        <v>227</v>
      </c>
    </row>
    <row r="52" spans="1:2" x14ac:dyDescent="0.25">
      <c r="A52" s="6" t="s">
        <v>228</v>
      </c>
      <c r="B52" s="6" t="s">
        <v>229</v>
      </c>
    </row>
    <row r="53" spans="1:2" x14ac:dyDescent="0.25">
      <c r="A53" s="6" t="s">
        <v>225</v>
      </c>
      <c r="B53" s="6" t="s">
        <v>204</v>
      </c>
    </row>
    <row r="54" spans="1:2" ht="30" x14ac:dyDescent="0.25">
      <c r="A54" s="6" t="s">
        <v>230</v>
      </c>
      <c r="B54" s="6" t="s">
        <v>231</v>
      </c>
    </row>
    <row r="55" spans="1:2" x14ac:dyDescent="0.25">
      <c r="A55" s="6" t="s">
        <v>225</v>
      </c>
      <c r="B55" s="6" t="s">
        <v>204</v>
      </c>
    </row>
    <row r="56" spans="1:2" ht="30" x14ac:dyDescent="0.25">
      <c r="A56" s="9" t="s">
        <v>232</v>
      </c>
      <c r="B56" s="9" t="s">
        <v>148</v>
      </c>
    </row>
    <row r="57" spans="1:2" x14ac:dyDescent="0.25">
      <c r="A57" s="9" t="s">
        <v>233</v>
      </c>
      <c r="B57" s="9" t="s">
        <v>150</v>
      </c>
    </row>
    <row r="58" spans="1:2" x14ac:dyDescent="0.25">
      <c r="A58" s="9" t="s">
        <v>234</v>
      </c>
      <c r="B58" s="9" t="s">
        <v>235</v>
      </c>
    </row>
    <row r="59" spans="1:2" ht="30" x14ac:dyDescent="0.25">
      <c r="A59" s="9" t="s">
        <v>236</v>
      </c>
      <c r="B59" s="9" t="s">
        <v>154</v>
      </c>
    </row>
    <row r="60" spans="1:2" x14ac:dyDescent="0.25">
      <c r="A60" s="9" t="s">
        <v>237</v>
      </c>
      <c r="B60" s="9" t="s">
        <v>238</v>
      </c>
    </row>
    <row r="61" spans="1:2" x14ac:dyDescent="0.25">
      <c r="A61" s="9" t="s">
        <v>239</v>
      </c>
      <c r="B61" s="9" t="s">
        <v>156</v>
      </c>
    </row>
    <row r="62" spans="1:2" x14ac:dyDescent="0.25">
      <c r="A62" s="9" t="s">
        <v>240</v>
      </c>
      <c r="B62" s="9" t="s">
        <v>241</v>
      </c>
    </row>
    <row r="63" spans="1:2" x14ac:dyDescent="0.25">
      <c r="A63" s="9" t="s">
        <v>242</v>
      </c>
      <c r="B63" s="9" t="s">
        <v>243</v>
      </c>
    </row>
    <row r="64" spans="1:2" ht="30" x14ac:dyDescent="0.25">
      <c r="A64" s="9" t="s">
        <v>279</v>
      </c>
      <c r="B64" s="9" t="s">
        <v>278</v>
      </c>
    </row>
    <row r="65" spans="1:2" x14ac:dyDescent="0.25">
      <c r="A65" s="9" t="s">
        <v>244</v>
      </c>
      <c r="B65" s="9" t="s">
        <v>245</v>
      </c>
    </row>
    <row r="66" spans="1:2" x14ac:dyDescent="0.25">
      <c r="A66" s="9" t="s">
        <v>246</v>
      </c>
      <c r="B66" s="9" t="s">
        <v>247</v>
      </c>
    </row>
    <row r="67" spans="1:2" x14ac:dyDescent="0.25">
      <c r="A67" s="9" t="s">
        <v>248</v>
      </c>
      <c r="B67" s="9" t="s">
        <v>249</v>
      </c>
    </row>
    <row r="68" spans="1:2" x14ac:dyDescent="0.25">
      <c r="A68" s="9" t="s">
        <v>250</v>
      </c>
      <c r="B68" s="9" t="s">
        <v>251</v>
      </c>
    </row>
    <row r="69" spans="1:2" x14ac:dyDescent="0.25">
      <c r="A69" s="9" t="s">
        <v>252</v>
      </c>
      <c r="B69" s="9" t="s">
        <v>253</v>
      </c>
    </row>
    <row r="70" spans="1:2" ht="30" x14ac:dyDescent="0.25">
      <c r="A70" s="9" t="s">
        <v>232</v>
      </c>
      <c r="B70" s="9" t="s">
        <v>148</v>
      </c>
    </row>
    <row r="71" spans="1:2" ht="30" x14ac:dyDescent="0.25">
      <c r="A71" s="1" t="s">
        <v>254</v>
      </c>
      <c r="B71" s="1" t="s">
        <v>255</v>
      </c>
    </row>
    <row r="72" spans="1:2" ht="45" x14ac:dyDescent="0.25">
      <c r="A72" s="1" t="s">
        <v>256</v>
      </c>
      <c r="B72" s="1" t="s">
        <v>257</v>
      </c>
    </row>
    <row r="73" spans="1:2" ht="45" x14ac:dyDescent="0.25">
      <c r="A73" s="1" t="s">
        <v>258</v>
      </c>
      <c r="B73" s="1" t="s">
        <v>259</v>
      </c>
    </row>
    <row r="74" spans="1:2" ht="75" x14ac:dyDescent="0.25">
      <c r="A74" s="1" t="s">
        <v>260</v>
      </c>
      <c r="B74" s="1" t="s">
        <v>261</v>
      </c>
    </row>
    <row r="75" spans="1:2" ht="45" x14ac:dyDescent="0.25">
      <c r="A75" s="1" t="s">
        <v>262</v>
      </c>
      <c r="B75" s="1" t="s">
        <v>263</v>
      </c>
    </row>
    <row r="76" spans="1:2" ht="105" x14ac:dyDescent="0.25">
      <c r="A76" s="1" t="s">
        <v>264</v>
      </c>
      <c r="B76" s="1" t="s">
        <v>265</v>
      </c>
    </row>
    <row r="77" spans="1:2" ht="45" x14ac:dyDescent="0.25">
      <c r="A77" s="1" t="s">
        <v>266</v>
      </c>
      <c r="B77" s="1" t="s">
        <v>267</v>
      </c>
    </row>
    <row r="78" spans="1:2" ht="60" x14ac:dyDescent="0.25">
      <c r="A78" s="1" t="s">
        <v>268</v>
      </c>
      <c r="B78" s="1" t="s">
        <v>269</v>
      </c>
    </row>
    <row r="79" spans="1:2" ht="30" x14ac:dyDescent="0.25">
      <c r="A79" s="1" t="s">
        <v>270</v>
      </c>
      <c r="B79" s="1" t="s">
        <v>271</v>
      </c>
    </row>
    <row r="80" spans="1:2" ht="45" x14ac:dyDescent="0.25">
      <c r="A80" s="1" t="s">
        <v>272</v>
      </c>
      <c r="B80" s="1" t="s">
        <v>273</v>
      </c>
    </row>
    <row r="81" spans="1:2" ht="45" x14ac:dyDescent="0.25">
      <c r="A81" s="1" t="s">
        <v>274</v>
      </c>
      <c r="B81" s="1" t="s">
        <v>275</v>
      </c>
    </row>
    <row r="82" spans="1:2" ht="90" x14ac:dyDescent="0.25">
      <c r="A82" s="1" t="s">
        <v>276</v>
      </c>
      <c r="B82" s="1" t="s">
        <v>277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DDCE-AA7A-4E1C-BF33-605880E2A685}">
  <dimension ref="A1:J84"/>
  <sheetViews>
    <sheetView tabSelected="1" workbookViewId="0">
      <selection sqref="A1:XFD1048576"/>
    </sheetView>
  </sheetViews>
  <sheetFormatPr defaultRowHeight="15" x14ac:dyDescent="0.25"/>
  <cols>
    <col min="1" max="10" width="30.7109375" style="1" customWidth="1"/>
    <col min="11" max="14" width="20.7109375" customWidth="1"/>
  </cols>
  <sheetData>
    <row r="1" spans="1:10" s="1" customFormat="1" x14ac:dyDescent="0.25">
      <c r="A1" s="1" t="s">
        <v>56</v>
      </c>
      <c r="B1" s="1" t="s">
        <v>57</v>
      </c>
      <c r="C1" s="1" t="s">
        <v>58</v>
      </c>
      <c r="D1" s="1" t="s">
        <v>59</v>
      </c>
      <c r="E1" s="1" t="s">
        <v>60</v>
      </c>
      <c r="F1" s="1" t="s">
        <v>61</v>
      </c>
      <c r="G1" s="1" t="s">
        <v>62</v>
      </c>
      <c r="H1" s="1" t="s">
        <v>63</v>
      </c>
      <c r="I1" s="1" t="s">
        <v>64</v>
      </c>
      <c r="J1" s="1" t="s">
        <v>65</v>
      </c>
    </row>
    <row r="2" spans="1:10" s="1" customFormat="1" ht="90" x14ac:dyDescent="0.25">
      <c r="A2" s="1" t="s">
        <v>66</v>
      </c>
      <c r="B2" s="1" t="s">
        <v>67</v>
      </c>
      <c r="C2" s="1" t="s">
        <v>68</v>
      </c>
      <c r="D2" s="1" t="s">
        <v>69</v>
      </c>
      <c r="E2" s="1" t="s">
        <v>70</v>
      </c>
      <c r="F2" s="1" t="s">
        <v>71</v>
      </c>
      <c r="G2" s="1" t="s">
        <v>72</v>
      </c>
      <c r="H2" s="1" t="s">
        <v>73</v>
      </c>
      <c r="I2" s="1" t="s">
        <v>74</v>
      </c>
      <c r="J2" s="1" t="s">
        <v>75</v>
      </c>
    </row>
    <row r="3" spans="1:10" ht="60" x14ac:dyDescent="0.25">
      <c r="A3" s="1" t="s">
        <v>147</v>
      </c>
      <c r="B3" s="1" t="s">
        <v>54</v>
      </c>
      <c r="C3" s="1" t="s">
        <v>152</v>
      </c>
      <c r="D3" s="1" t="s">
        <v>154</v>
      </c>
      <c r="E3" s="1" t="s">
        <v>156</v>
      </c>
      <c r="F3" s="1" t="s">
        <v>158</v>
      </c>
      <c r="G3" s="1" t="s">
        <v>160</v>
      </c>
      <c r="H3" s="1">
        <v>1</v>
      </c>
    </row>
    <row r="4" spans="1:10" ht="45" x14ac:dyDescent="0.25">
      <c r="A4" s="1" t="s">
        <v>149</v>
      </c>
      <c r="B4" s="1" t="s">
        <v>54</v>
      </c>
      <c r="C4" s="1" t="s">
        <v>154</v>
      </c>
      <c r="D4" s="1" t="s">
        <v>156</v>
      </c>
      <c r="E4" s="1" t="s">
        <v>158</v>
      </c>
      <c r="F4" s="1" t="s">
        <v>160</v>
      </c>
      <c r="G4" s="1" t="s">
        <v>162</v>
      </c>
      <c r="H4" s="1">
        <v>1</v>
      </c>
    </row>
    <row r="5" spans="1:10" ht="45" x14ac:dyDescent="0.25">
      <c r="A5" s="1" t="s">
        <v>151</v>
      </c>
      <c r="B5" s="1" t="s">
        <v>54</v>
      </c>
      <c r="C5" s="1" t="s">
        <v>156</v>
      </c>
      <c r="D5" s="1" t="s">
        <v>158</v>
      </c>
      <c r="E5" s="1" t="s">
        <v>160</v>
      </c>
      <c r="F5" s="1" t="s">
        <v>162</v>
      </c>
      <c r="G5" s="1" t="s">
        <v>164</v>
      </c>
      <c r="H5" s="1">
        <v>1</v>
      </c>
    </row>
    <row r="6" spans="1:10" ht="45" x14ac:dyDescent="0.25">
      <c r="A6" s="1" t="s">
        <v>153</v>
      </c>
      <c r="B6" s="1" t="s">
        <v>54</v>
      </c>
      <c r="C6" s="1" t="s">
        <v>158</v>
      </c>
      <c r="D6" s="1" t="s">
        <v>160</v>
      </c>
      <c r="E6" s="1" t="s">
        <v>162</v>
      </c>
      <c r="F6" s="1" t="s">
        <v>164</v>
      </c>
      <c r="G6" s="1" t="s">
        <v>166</v>
      </c>
      <c r="H6" s="1">
        <v>1</v>
      </c>
    </row>
    <row r="7" spans="1:10" ht="45" x14ac:dyDescent="0.25">
      <c r="A7" s="1" t="s">
        <v>155</v>
      </c>
      <c r="B7" s="1" t="s">
        <v>54</v>
      </c>
      <c r="C7" s="1" t="s">
        <v>160</v>
      </c>
      <c r="D7" s="1" t="s">
        <v>162</v>
      </c>
      <c r="E7" s="1" t="s">
        <v>164</v>
      </c>
      <c r="F7" s="1" t="s">
        <v>166</v>
      </c>
      <c r="G7" s="1" t="s">
        <v>168</v>
      </c>
      <c r="H7" s="1">
        <v>1</v>
      </c>
    </row>
    <row r="8" spans="1:10" ht="45" x14ac:dyDescent="0.25">
      <c r="A8" s="1" t="s">
        <v>157</v>
      </c>
      <c r="B8" s="1" t="s">
        <v>54</v>
      </c>
      <c r="C8" s="1" t="s">
        <v>162</v>
      </c>
      <c r="D8" s="1" t="s">
        <v>164</v>
      </c>
      <c r="E8" s="1" t="s">
        <v>166</v>
      </c>
      <c r="F8" s="1" t="s">
        <v>168</v>
      </c>
      <c r="G8" s="1" t="s">
        <v>170</v>
      </c>
      <c r="H8" s="1">
        <v>1</v>
      </c>
    </row>
    <row r="9" spans="1:10" ht="45" x14ac:dyDescent="0.25">
      <c r="A9" s="1" t="s">
        <v>159</v>
      </c>
      <c r="B9" s="1" t="s">
        <v>54</v>
      </c>
      <c r="C9" s="1" t="s">
        <v>164</v>
      </c>
      <c r="D9" s="1" t="s">
        <v>166</v>
      </c>
      <c r="E9" s="1" t="s">
        <v>168</v>
      </c>
      <c r="F9" s="1" t="s">
        <v>170</v>
      </c>
      <c r="G9" s="1" t="s">
        <v>172</v>
      </c>
      <c r="H9" s="1">
        <v>1</v>
      </c>
    </row>
    <row r="10" spans="1:10" ht="60" x14ac:dyDescent="0.25">
      <c r="A10" s="1" t="s">
        <v>161</v>
      </c>
      <c r="B10" s="1" t="s">
        <v>54</v>
      </c>
      <c r="C10" s="1" t="s">
        <v>166</v>
      </c>
      <c r="D10" s="1" t="s">
        <v>168</v>
      </c>
      <c r="E10" s="1" t="s">
        <v>170</v>
      </c>
      <c r="F10" s="1" t="s">
        <v>172</v>
      </c>
      <c r="G10" s="1" t="s">
        <v>174</v>
      </c>
      <c r="H10" s="1">
        <v>1</v>
      </c>
    </row>
    <row r="11" spans="1:10" ht="30" x14ac:dyDescent="0.25">
      <c r="A11" s="1" t="s">
        <v>163</v>
      </c>
      <c r="B11" s="1" t="s">
        <v>54</v>
      </c>
      <c r="C11" s="1" t="s">
        <v>168</v>
      </c>
      <c r="D11" s="1" t="s">
        <v>170</v>
      </c>
      <c r="E11" s="1" t="s">
        <v>172</v>
      </c>
      <c r="F11" s="1" t="s">
        <v>174</v>
      </c>
      <c r="G11" s="1" t="s">
        <v>176</v>
      </c>
      <c r="H11" s="1">
        <v>1</v>
      </c>
    </row>
    <row r="12" spans="1:10" ht="45" x14ac:dyDescent="0.25">
      <c r="A12" s="1" t="s">
        <v>165</v>
      </c>
      <c r="B12" s="1" t="s">
        <v>54</v>
      </c>
      <c r="C12" s="1" t="s">
        <v>170</v>
      </c>
      <c r="D12" s="1" t="s">
        <v>172</v>
      </c>
      <c r="E12" s="1" t="s">
        <v>174</v>
      </c>
      <c r="F12" s="1" t="s">
        <v>176</v>
      </c>
      <c r="G12" s="1" t="s">
        <v>55</v>
      </c>
      <c r="H12" s="1">
        <v>1</v>
      </c>
    </row>
    <row r="13" spans="1:10" ht="45" x14ac:dyDescent="0.25">
      <c r="A13" s="1" t="s">
        <v>167</v>
      </c>
      <c r="B13" s="1" t="s">
        <v>54</v>
      </c>
      <c r="C13" s="1" t="s">
        <v>172</v>
      </c>
      <c r="D13" s="1" t="s">
        <v>174</v>
      </c>
      <c r="E13" s="1" t="s">
        <v>176</v>
      </c>
      <c r="F13" s="1" t="s">
        <v>55</v>
      </c>
      <c r="G13" s="1" t="s">
        <v>148</v>
      </c>
      <c r="H13" s="1">
        <v>1</v>
      </c>
    </row>
    <row r="14" spans="1:10" ht="45" x14ac:dyDescent="0.25">
      <c r="A14" s="1" t="s">
        <v>169</v>
      </c>
      <c r="B14" s="1" t="s">
        <v>54</v>
      </c>
      <c r="C14" s="1" t="s">
        <v>174</v>
      </c>
      <c r="D14" s="1" t="s">
        <v>176</v>
      </c>
      <c r="E14" s="1" t="s">
        <v>55</v>
      </c>
      <c r="F14" s="1" t="s">
        <v>148</v>
      </c>
      <c r="G14" s="1" t="s">
        <v>150</v>
      </c>
      <c r="H14" s="1">
        <v>1</v>
      </c>
    </row>
    <row r="15" spans="1:10" ht="45" x14ac:dyDescent="0.25">
      <c r="A15" s="1" t="s">
        <v>171</v>
      </c>
      <c r="B15" s="1" t="s">
        <v>54</v>
      </c>
      <c r="C15" s="1" t="s">
        <v>176</v>
      </c>
      <c r="D15" s="1" t="s">
        <v>55</v>
      </c>
      <c r="E15" s="1" t="s">
        <v>148</v>
      </c>
      <c r="F15" s="1" t="s">
        <v>150</v>
      </c>
      <c r="G15" s="1" t="s">
        <v>152</v>
      </c>
      <c r="H15" s="1">
        <v>1</v>
      </c>
    </row>
    <row r="16" spans="1:10" ht="45" x14ac:dyDescent="0.25">
      <c r="A16" s="1" t="s">
        <v>173</v>
      </c>
      <c r="B16" s="1" t="s">
        <v>54</v>
      </c>
      <c r="C16" s="1" t="s">
        <v>55</v>
      </c>
      <c r="D16" s="1" t="s">
        <v>148</v>
      </c>
      <c r="E16" s="1" t="s">
        <v>150</v>
      </c>
      <c r="F16" s="1" t="s">
        <v>152</v>
      </c>
      <c r="G16" s="1" t="s">
        <v>154</v>
      </c>
      <c r="H16" s="1">
        <v>1</v>
      </c>
    </row>
    <row r="17" spans="1:8" ht="45" x14ac:dyDescent="0.25">
      <c r="A17" s="1" t="s">
        <v>175</v>
      </c>
      <c r="B17" s="1" t="s">
        <v>54</v>
      </c>
      <c r="C17" s="1" t="s">
        <v>148</v>
      </c>
      <c r="D17" s="1" t="s">
        <v>150</v>
      </c>
      <c r="E17" s="1" t="s">
        <v>152</v>
      </c>
      <c r="F17" s="1" t="s">
        <v>154</v>
      </c>
      <c r="G17" s="1" t="s">
        <v>156</v>
      </c>
      <c r="H17" s="1">
        <v>1</v>
      </c>
    </row>
    <row r="18" spans="1:8" ht="60" x14ac:dyDescent="0.25">
      <c r="A18" s="1" t="s">
        <v>177</v>
      </c>
      <c r="B18" s="1" t="s">
        <v>54</v>
      </c>
      <c r="C18" s="1" t="s">
        <v>150</v>
      </c>
      <c r="D18" s="1" t="s">
        <v>152</v>
      </c>
      <c r="E18" s="1" t="s">
        <v>154</v>
      </c>
      <c r="F18" s="1" t="s">
        <v>156</v>
      </c>
      <c r="G18" s="1" t="s">
        <v>158</v>
      </c>
      <c r="H18" s="1">
        <v>1</v>
      </c>
    </row>
    <row r="19" spans="1:8" ht="60" x14ac:dyDescent="0.25">
      <c r="A19" s="1" t="s">
        <v>178</v>
      </c>
      <c r="B19" s="1" t="s">
        <v>54</v>
      </c>
      <c r="C19" s="1" t="s">
        <v>152</v>
      </c>
      <c r="D19" s="1" t="s">
        <v>154</v>
      </c>
      <c r="E19" s="1" t="s">
        <v>156</v>
      </c>
      <c r="F19" s="1" t="s">
        <v>158</v>
      </c>
      <c r="G19" s="1" t="s">
        <v>160</v>
      </c>
      <c r="H19" s="1">
        <v>1</v>
      </c>
    </row>
    <row r="20" spans="1:8" ht="60" x14ac:dyDescent="0.25">
      <c r="A20" s="1" t="s">
        <v>179</v>
      </c>
      <c r="B20" s="1" t="s">
        <v>54</v>
      </c>
      <c r="C20" s="1" t="s">
        <v>154</v>
      </c>
      <c r="D20" s="1" t="s">
        <v>156</v>
      </c>
      <c r="E20" s="1" t="s">
        <v>158</v>
      </c>
      <c r="F20" s="1" t="s">
        <v>160</v>
      </c>
      <c r="G20" s="1" t="s">
        <v>186</v>
      </c>
      <c r="H20" s="1">
        <v>1</v>
      </c>
    </row>
    <row r="21" spans="1:8" ht="45" x14ac:dyDescent="0.25">
      <c r="A21" s="1" t="s">
        <v>180</v>
      </c>
      <c r="B21" s="1" t="s">
        <v>54</v>
      </c>
      <c r="C21" s="1" t="s">
        <v>156</v>
      </c>
      <c r="D21" s="1" t="s">
        <v>158</v>
      </c>
      <c r="E21" s="1" t="s">
        <v>160</v>
      </c>
      <c r="F21" s="1" t="s">
        <v>186</v>
      </c>
      <c r="G21" s="1" t="s">
        <v>188</v>
      </c>
      <c r="H21" s="1">
        <v>1</v>
      </c>
    </row>
    <row r="22" spans="1:8" ht="60" x14ac:dyDescent="0.25">
      <c r="A22" s="1" t="s">
        <v>181</v>
      </c>
      <c r="B22" s="1" t="s">
        <v>54</v>
      </c>
      <c r="C22" s="1" t="s">
        <v>158</v>
      </c>
      <c r="D22" s="1" t="s">
        <v>160</v>
      </c>
      <c r="E22" s="1" t="s">
        <v>186</v>
      </c>
      <c r="F22" s="1" t="s">
        <v>188</v>
      </c>
      <c r="G22" s="1" t="s">
        <v>190</v>
      </c>
      <c r="H22" s="1">
        <v>1</v>
      </c>
    </row>
    <row r="23" spans="1:8" ht="60" x14ac:dyDescent="0.25">
      <c r="A23" s="1" t="s">
        <v>182</v>
      </c>
      <c r="B23" s="1" t="s">
        <v>54</v>
      </c>
      <c r="C23" s="1" t="s">
        <v>160</v>
      </c>
      <c r="D23" s="1" t="s">
        <v>186</v>
      </c>
      <c r="E23" s="1" t="s">
        <v>188</v>
      </c>
      <c r="F23" s="1" t="s">
        <v>190</v>
      </c>
      <c r="G23" s="1" t="s">
        <v>192</v>
      </c>
      <c r="H23" s="1">
        <v>1</v>
      </c>
    </row>
    <row r="24" spans="1:8" ht="45" x14ac:dyDescent="0.25">
      <c r="A24" s="1" t="s">
        <v>183</v>
      </c>
      <c r="B24" s="1" t="s">
        <v>54</v>
      </c>
      <c r="C24" s="1" t="s">
        <v>186</v>
      </c>
      <c r="D24" s="1" t="s">
        <v>188</v>
      </c>
      <c r="E24" s="1" t="s">
        <v>190</v>
      </c>
      <c r="F24" s="1" t="s">
        <v>192</v>
      </c>
      <c r="G24" s="1" t="s">
        <v>194</v>
      </c>
      <c r="H24" s="1">
        <v>1</v>
      </c>
    </row>
    <row r="25" spans="1:8" ht="45" x14ac:dyDescent="0.25">
      <c r="A25" s="1" t="s">
        <v>184</v>
      </c>
      <c r="B25" s="1" t="s">
        <v>54</v>
      </c>
      <c r="C25" s="1" t="s">
        <v>188</v>
      </c>
      <c r="D25" s="1" t="s">
        <v>190</v>
      </c>
      <c r="E25" s="1" t="s">
        <v>192</v>
      </c>
      <c r="F25" s="1" t="s">
        <v>194</v>
      </c>
      <c r="G25" s="1" t="s">
        <v>196</v>
      </c>
      <c r="H25" s="1">
        <v>1</v>
      </c>
    </row>
    <row r="26" spans="1:8" ht="60" x14ac:dyDescent="0.25">
      <c r="A26" s="1" t="s">
        <v>185</v>
      </c>
      <c r="B26" s="1" t="s">
        <v>54</v>
      </c>
      <c r="C26" s="1" t="s">
        <v>190</v>
      </c>
      <c r="D26" s="1" t="s">
        <v>192</v>
      </c>
      <c r="E26" s="1" t="s">
        <v>194</v>
      </c>
      <c r="F26" s="1" t="s">
        <v>196</v>
      </c>
      <c r="G26" s="1" t="s">
        <v>198</v>
      </c>
      <c r="H26" s="1">
        <v>1</v>
      </c>
    </row>
    <row r="27" spans="1:8" ht="45" x14ac:dyDescent="0.25">
      <c r="A27" s="1" t="s">
        <v>187</v>
      </c>
      <c r="B27" s="1" t="s">
        <v>54</v>
      </c>
      <c r="C27" s="1" t="s">
        <v>192</v>
      </c>
      <c r="D27" s="1" t="s">
        <v>194</v>
      </c>
      <c r="E27" s="1" t="s">
        <v>196</v>
      </c>
      <c r="F27" s="1" t="s">
        <v>198</v>
      </c>
      <c r="G27" s="1" t="s">
        <v>200</v>
      </c>
      <c r="H27" s="1">
        <v>1</v>
      </c>
    </row>
    <row r="28" spans="1:8" ht="45" x14ac:dyDescent="0.25">
      <c r="A28" s="1" t="s">
        <v>189</v>
      </c>
      <c r="B28" s="1" t="s">
        <v>54</v>
      </c>
      <c r="C28" s="1" t="s">
        <v>194</v>
      </c>
      <c r="D28" s="1" t="s">
        <v>196</v>
      </c>
      <c r="E28" s="1" t="s">
        <v>198</v>
      </c>
      <c r="F28" s="1" t="s">
        <v>200</v>
      </c>
      <c r="G28" s="1" t="s">
        <v>202</v>
      </c>
      <c r="H28" s="1">
        <v>1</v>
      </c>
    </row>
    <row r="29" spans="1:8" ht="45" x14ac:dyDescent="0.25">
      <c r="A29" s="1" t="s">
        <v>191</v>
      </c>
      <c r="B29" s="1" t="s">
        <v>54</v>
      </c>
      <c r="C29" s="1" t="s">
        <v>196</v>
      </c>
      <c r="D29" s="1" t="s">
        <v>198</v>
      </c>
      <c r="E29" s="1" t="s">
        <v>200</v>
      </c>
      <c r="F29" s="1" t="s">
        <v>202</v>
      </c>
      <c r="G29" s="1" t="s">
        <v>204</v>
      </c>
      <c r="H29" s="1">
        <v>1</v>
      </c>
    </row>
    <row r="30" spans="1:8" ht="45" x14ac:dyDescent="0.25">
      <c r="A30" s="1" t="s">
        <v>193</v>
      </c>
      <c r="B30" s="1" t="s">
        <v>54</v>
      </c>
      <c r="C30" s="1" t="s">
        <v>198</v>
      </c>
      <c r="D30" s="1" t="s">
        <v>200</v>
      </c>
      <c r="E30" s="1" t="s">
        <v>202</v>
      </c>
      <c r="F30" s="1" t="s">
        <v>204</v>
      </c>
      <c r="G30" s="1" t="s">
        <v>172</v>
      </c>
      <c r="H30" s="1">
        <v>1</v>
      </c>
    </row>
    <row r="31" spans="1:8" ht="60" x14ac:dyDescent="0.25">
      <c r="A31" s="1" t="s">
        <v>195</v>
      </c>
      <c r="B31" s="1" t="s">
        <v>54</v>
      </c>
      <c r="C31" s="1" t="s">
        <v>200</v>
      </c>
      <c r="D31" s="1" t="s">
        <v>202</v>
      </c>
      <c r="E31" s="1" t="s">
        <v>204</v>
      </c>
      <c r="F31" s="1" t="s">
        <v>172</v>
      </c>
      <c r="G31" s="1" t="s">
        <v>174</v>
      </c>
      <c r="H31" s="1">
        <v>1</v>
      </c>
    </row>
    <row r="32" spans="1:8" ht="60" x14ac:dyDescent="0.25">
      <c r="A32" s="1" t="s">
        <v>197</v>
      </c>
      <c r="B32" s="1" t="s">
        <v>54</v>
      </c>
      <c r="C32" s="1" t="s">
        <v>202</v>
      </c>
      <c r="D32" s="1" t="s">
        <v>204</v>
      </c>
      <c r="E32" s="1" t="s">
        <v>172</v>
      </c>
      <c r="F32" s="1" t="s">
        <v>174</v>
      </c>
      <c r="G32" s="1" t="s">
        <v>176</v>
      </c>
      <c r="H32" s="1">
        <v>1</v>
      </c>
    </row>
    <row r="33" spans="1:8" ht="60" x14ac:dyDescent="0.25">
      <c r="A33" s="1" t="s">
        <v>199</v>
      </c>
      <c r="B33" s="1" t="s">
        <v>54</v>
      </c>
      <c r="C33" s="1" t="s">
        <v>204</v>
      </c>
      <c r="D33" s="1" t="s">
        <v>172</v>
      </c>
      <c r="E33" s="1" t="s">
        <v>174</v>
      </c>
      <c r="F33" s="1" t="s">
        <v>176</v>
      </c>
      <c r="G33" s="1" t="s">
        <v>55</v>
      </c>
      <c r="H33" s="1">
        <v>1</v>
      </c>
    </row>
    <row r="34" spans="1:8" ht="45" x14ac:dyDescent="0.25">
      <c r="A34" s="1" t="s">
        <v>201</v>
      </c>
      <c r="B34" s="1" t="s">
        <v>54</v>
      </c>
      <c r="C34" s="1" t="s">
        <v>172</v>
      </c>
      <c r="D34" s="1" t="s">
        <v>174</v>
      </c>
      <c r="E34" s="1" t="s">
        <v>176</v>
      </c>
      <c r="F34" s="1" t="s">
        <v>55</v>
      </c>
      <c r="G34" s="1" t="s">
        <v>148</v>
      </c>
      <c r="H34" s="1">
        <v>1</v>
      </c>
    </row>
    <row r="35" spans="1:8" ht="60" x14ac:dyDescent="0.25">
      <c r="A35" s="1" t="s">
        <v>203</v>
      </c>
      <c r="B35" s="1" t="s">
        <v>54</v>
      </c>
      <c r="C35" s="1" t="s">
        <v>174</v>
      </c>
      <c r="D35" s="1" t="s">
        <v>176</v>
      </c>
      <c r="E35" s="1" t="s">
        <v>55</v>
      </c>
      <c r="F35" s="1" t="s">
        <v>148</v>
      </c>
      <c r="G35" s="1" t="s">
        <v>150</v>
      </c>
      <c r="H35" s="1">
        <v>1</v>
      </c>
    </row>
    <row r="36" spans="1:8" ht="45" x14ac:dyDescent="0.25">
      <c r="A36" s="1" t="s">
        <v>205</v>
      </c>
      <c r="B36" s="1" t="s">
        <v>54</v>
      </c>
      <c r="C36" s="1" t="s">
        <v>176</v>
      </c>
      <c r="D36" s="1" t="s">
        <v>55</v>
      </c>
      <c r="E36" s="1" t="s">
        <v>148</v>
      </c>
      <c r="F36" s="1" t="s">
        <v>150</v>
      </c>
      <c r="G36" s="1" t="s">
        <v>152</v>
      </c>
      <c r="H36" s="1">
        <v>1</v>
      </c>
    </row>
    <row r="37" spans="1:8" ht="45" x14ac:dyDescent="0.25">
      <c r="A37" s="1" t="s">
        <v>206</v>
      </c>
      <c r="B37" s="1" t="s">
        <v>54</v>
      </c>
      <c r="C37" s="1" t="s">
        <v>55</v>
      </c>
      <c r="D37" s="1" t="s">
        <v>148</v>
      </c>
      <c r="E37" s="1" t="s">
        <v>150</v>
      </c>
      <c r="F37" s="1" t="s">
        <v>152</v>
      </c>
      <c r="G37" s="1" t="s">
        <v>154</v>
      </c>
      <c r="H37" s="1">
        <v>1</v>
      </c>
    </row>
    <row r="38" spans="1:8" ht="45" x14ac:dyDescent="0.25">
      <c r="A38" s="1" t="s">
        <v>207</v>
      </c>
      <c r="B38" s="1" t="s">
        <v>54</v>
      </c>
      <c r="C38" s="1" t="s">
        <v>148</v>
      </c>
      <c r="D38" s="1" t="s">
        <v>150</v>
      </c>
      <c r="E38" s="1" t="s">
        <v>152</v>
      </c>
      <c r="F38" s="1" t="s">
        <v>154</v>
      </c>
      <c r="G38" s="1" t="s">
        <v>156</v>
      </c>
      <c r="H38" s="1">
        <v>1</v>
      </c>
    </row>
    <row r="39" spans="1:8" ht="60" x14ac:dyDescent="0.25">
      <c r="A39" s="1" t="s">
        <v>208</v>
      </c>
      <c r="B39" s="1" t="s">
        <v>54</v>
      </c>
      <c r="C39" s="1" t="s">
        <v>150</v>
      </c>
      <c r="D39" s="1" t="s">
        <v>152</v>
      </c>
      <c r="E39" s="1" t="s">
        <v>154</v>
      </c>
      <c r="F39" s="1" t="s">
        <v>156</v>
      </c>
      <c r="G39" s="1" t="s">
        <v>215</v>
      </c>
      <c r="H39" s="1">
        <v>1</v>
      </c>
    </row>
    <row r="40" spans="1:8" ht="60" x14ac:dyDescent="0.25">
      <c r="A40" s="1" t="s">
        <v>209</v>
      </c>
      <c r="B40" s="1" t="s">
        <v>54</v>
      </c>
      <c r="C40" s="1" t="s">
        <v>152</v>
      </c>
      <c r="D40" s="1" t="s">
        <v>154</v>
      </c>
      <c r="E40" s="1" t="s">
        <v>156</v>
      </c>
      <c r="F40" s="1" t="s">
        <v>215</v>
      </c>
      <c r="G40" s="1" t="s">
        <v>217</v>
      </c>
      <c r="H40" s="1">
        <v>1</v>
      </c>
    </row>
    <row r="41" spans="1:8" ht="60" x14ac:dyDescent="0.25">
      <c r="A41" s="1" t="s">
        <v>210</v>
      </c>
      <c r="B41" s="1" t="s">
        <v>54</v>
      </c>
      <c r="C41" s="1" t="s">
        <v>154</v>
      </c>
      <c r="D41" s="1" t="s">
        <v>156</v>
      </c>
      <c r="E41" s="1" t="s">
        <v>215</v>
      </c>
      <c r="F41" s="1" t="s">
        <v>217</v>
      </c>
      <c r="G41" s="1" t="s">
        <v>219</v>
      </c>
      <c r="H41" s="1">
        <v>1</v>
      </c>
    </row>
    <row r="42" spans="1:8" ht="45" x14ac:dyDescent="0.25">
      <c r="A42" s="1" t="s">
        <v>211</v>
      </c>
      <c r="B42" s="1" t="s">
        <v>54</v>
      </c>
      <c r="C42" s="1" t="s">
        <v>156</v>
      </c>
      <c r="D42" s="1" t="s">
        <v>215</v>
      </c>
      <c r="E42" s="1" t="s">
        <v>217</v>
      </c>
      <c r="F42" s="1" t="s">
        <v>219</v>
      </c>
      <c r="G42" s="1" t="s">
        <v>221</v>
      </c>
      <c r="H42" s="1">
        <v>1</v>
      </c>
    </row>
    <row r="43" spans="1:8" ht="60" x14ac:dyDescent="0.25">
      <c r="A43" s="1" t="s">
        <v>212</v>
      </c>
      <c r="B43" s="1" t="s">
        <v>54</v>
      </c>
      <c r="C43" s="1" t="s">
        <v>215</v>
      </c>
      <c r="D43" s="1" t="s">
        <v>217</v>
      </c>
      <c r="E43" s="1" t="s">
        <v>219</v>
      </c>
      <c r="F43" s="1" t="s">
        <v>221</v>
      </c>
      <c r="G43" s="1" t="s">
        <v>196</v>
      </c>
      <c r="H43" s="1">
        <v>1</v>
      </c>
    </row>
    <row r="44" spans="1:8" ht="60" x14ac:dyDescent="0.25">
      <c r="A44" s="1" t="s">
        <v>213</v>
      </c>
      <c r="B44" s="1" t="s">
        <v>54</v>
      </c>
      <c r="C44" s="1" t="s">
        <v>217</v>
      </c>
      <c r="D44" s="1" t="s">
        <v>219</v>
      </c>
      <c r="E44" s="1" t="s">
        <v>221</v>
      </c>
      <c r="F44" s="1" t="s">
        <v>196</v>
      </c>
      <c r="G44" s="1" t="s">
        <v>198</v>
      </c>
      <c r="H44" s="1">
        <v>1</v>
      </c>
    </row>
    <row r="45" spans="1:8" ht="45" x14ac:dyDescent="0.25">
      <c r="A45" s="1" t="s">
        <v>214</v>
      </c>
      <c r="B45" s="1" t="s">
        <v>54</v>
      </c>
      <c r="C45" s="1" t="s">
        <v>219</v>
      </c>
      <c r="D45" s="1" t="s">
        <v>221</v>
      </c>
      <c r="E45" s="1" t="s">
        <v>196</v>
      </c>
      <c r="F45" s="1" t="s">
        <v>198</v>
      </c>
      <c r="G45" s="1" t="s">
        <v>200</v>
      </c>
      <c r="H45" s="1">
        <v>1</v>
      </c>
    </row>
    <row r="46" spans="1:8" ht="45" x14ac:dyDescent="0.25">
      <c r="A46" s="1" t="s">
        <v>216</v>
      </c>
      <c r="B46" s="1" t="s">
        <v>54</v>
      </c>
      <c r="C46" s="1" t="s">
        <v>221</v>
      </c>
      <c r="D46" s="1" t="s">
        <v>196</v>
      </c>
      <c r="E46" s="1" t="s">
        <v>198</v>
      </c>
      <c r="F46" s="1" t="s">
        <v>200</v>
      </c>
      <c r="G46" s="1" t="s">
        <v>204</v>
      </c>
      <c r="H46" s="1">
        <v>1</v>
      </c>
    </row>
    <row r="47" spans="1:8" ht="45" x14ac:dyDescent="0.25">
      <c r="A47" s="1" t="s">
        <v>218</v>
      </c>
      <c r="B47" s="1" t="s">
        <v>54</v>
      </c>
      <c r="C47" s="1" t="s">
        <v>196</v>
      </c>
      <c r="D47" s="1" t="s">
        <v>198</v>
      </c>
      <c r="E47" s="1" t="s">
        <v>200</v>
      </c>
      <c r="F47" s="1" t="s">
        <v>204</v>
      </c>
      <c r="G47" s="1" t="s">
        <v>227</v>
      </c>
      <c r="H47" s="1">
        <v>1</v>
      </c>
    </row>
    <row r="48" spans="1:8" ht="45" x14ac:dyDescent="0.25">
      <c r="A48" s="1" t="s">
        <v>220</v>
      </c>
      <c r="B48" s="1" t="s">
        <v>54</v>
      </c>
      <c r="C48" s="1" t="s">
        <v>198</v>
      </c>
      <c r="D48" s="1" t="s">
        <v>200</v>
      </c>
      <c r="E48" s="1" t="s">
        <v>204</v>
      </c>
      <c r="F48" s="1" t="s">
        <v>227</v>
      </c>
      <c r="G48" s="1" t="s">
        <v>229</v>
      </c>
      <c r="H48" s="1">
        <v>1</v>
      </c>
    </row>
    <row r="49" spans="1:8" ht="60" x14ac:dyDescent="0.25">
      <c r="A49" s="1" t="s">
        <v>222</v>
      </c>
      <c r="B49" s="1" t="s">
        <v>54</v>
      </c>
      <c r="C49" s="1" t="s">
        <v>200</v>
      </c>
      <c r="D49" s="1" t="s">
        <v>204</v>
      </c>
      <c r="E49" s="1" t="s">
        <v>227</v>
      </c>
      <c r="F49" s="1" t="s">
        <v>229</v>
      </c>
      <c r="G49" s="1" t="s">
        <v>204</v>
      </c>
      <c r="H49" s="1">
        <v>1</v>
      </c>
    </row>
    <row r="50" spans="1:8" ht="60" x14ac:dyDescent="0.25">
      <c r="A50" s="1" t="s">
        <v>223</v>
      </c>
      <c r="B50" s="1" t="s">
        <v>54</v>
      </c>
      <c r="C50" s="1" t="s">
        <v>204</v>
      </c>
      <c r="D50" s="1" t="s">
        <v>227</v>
      </c>
      <c r="E50" s="1" t="s">
        <v>229</v>
      </c>
      <c r="F50" s="1" t="s">
        <v>204</v>
      </c>
      <c r="G50" s="1" t="s">
        <v>231</v>
      </c>
      <c r="H50" s="1">
        <v>1</v>
      </c>
    </row>
    <row r="51" spans="1:8" ht="60" x14ac:dyDescent="0.25">
      <c r="A51" s="1" t="s">
        <v>224</v>
      </c>
      <c r="B51" s="1" t="s">
        <v>54</v>
      </c>
      <c r="C51" s="1" t="s">
        <v>227</v>
      </c>
      <c r="D51" s="1" t="s">
        <v>229</v>
      </c>
      <c r="E51" s="1" t="s">
        <v>204</v>
      </c>
      <c r="F51" s="1" t="s">
        <v>231</v>
      </c>
      <c r="G51" s="1" t="s">
        <v>204</v>
      </c>
      <c r="H51" s="1">
        <v>1</v>
      </c>
    </row>
    <row r="52" spans="1:8" ht="60" x14ac:dyDescent="0.25">
      <c r="A52" s="1" t="s">
        <v>225</v>
      </c>
      <c r="B52" s="1" t="s">
        <v>54</v>
      </c>
      <c r="C52" s="1" t="s">
        <v>229</v>
      </c>
      <c r="D52" s="1" t="s">
        <v>204</v>
      </c>
      <c r="E52" s="1" t="s">
        <v>231</v>
      </c>
      <c r="F52" s="1" t="s">
        <v>204</v>
      </c>
      <c r="G52" s="1" t="s">
        <v>148</v>
      </c>
      <c r="H52" s="1">
        <v>1</v>
      </c>
    </row>
    <row r="53" spans="1:8" ht="60" x14ac:dyDescent="0.25">
      <c r="A53" s="1" t="s">
        <v>226</v>
      </c>
      <c r="B53" s="1" t="s">
        <v>54</v>
      </c>
      <c r="C53" s="1" t="s">
        <v>204</v>
      </c>
      <c r="D53" s="1" t="s">
        <v>231</v>
      </c>
      <c r="E53" s="1" t="s">
        <v>204</v>
      </c>
      <c r="F53" s="1" t="s">
        <v>148</v>
      </c>
      <c r="G53" s="1" t="s">
        <v>150</v>
      </c>
      <c r="H53" s="1">
        <v>1</v>
      </c>
    </row>
    <row r="54" spans="1:8" ht="45" x14ac:dyDescent="0.25">
      <c r="A54" s="1" t="s">
        <v>228</v>
      </c>
      <c r="B54" s="1" t="s">
        <v>54</v>
      </c>
      <c r="C54" s="1" t="s">
        <v>231</v>
      </c>
      <c r="D54" s="1" t="s">
        <v>204</v>
      </c>
      <c r="E54" s="1" t="s">
        <v>148</v>
      </c>
      <c r="F54" s="1" t="s">
        <v>150</v>
      </c>
      <c r="G54" s="1" t="s">
        <v>235</v>
      </c>
      <c r="H54" s="1">
        <v>1</v>
      </c>
    </row>
    <row r="55" spans="1:8" ht="60" x14ac:dyDescent="0.25">
      <c r="A55" s="1" t="s">
        <v>225</v>
      </c>
      <c r="B55" s="1" t="s">
        <v>54</v>
      </c>
      <c r="C55" s="1" t="s">
        <v>204</v>
      </c>
      <c r="D55" s="1" t="s">
        <v>148</v>
      </c>
      <c r="E55" s="1" t="s">
        <v>150</v>
      </c>
      <c r="F55" s="1" t="s">
        <v>235</v>
      </c>
      <c r="G55" s="1" t="s">
        <v>154</v>
      </c>
      <c r="H55" s="1">
        <v>1</v>
      </c>
    </row>
    <row r="56" spans="1:8" ht="60" x14ac:dyDescent="0.25">
      <c r="A56" s="1" t="s">
        <v>230</v>
      </c>
      <c r="B56" s="1" t="s">
        <v>54</v>
      </c>
      <c r="C56" s="1" t="s">
        <v>148</v>
      </c>
      <c r="D56" s="1" t="s">
        <v>150</v>
      </c>
      <c r="E56" s="1" t="s">
        <v>235</v>
      </c>
      <c r="F56" s="1" t="s">
        <v>154</v>
      </c>
      <c r="G56" s="1" t="s">
        <v>238</v>
      </c>
      <c r="H56" s="1">
        <v>1</v>
      </c>
    </row>
    <row r="57" spans="1:8" ht="60" x14ac:dyDescent="0.25">
      <c r="A57" s="1" t="s">
        <v>225</v>
      </c>
      <c r="B57" s="1" t="s">
        <v>54</v>
      </c>
      <c r="C57" s="1" t="s">
        <v>150</v>
      </c>
      <c r="D57" s="1" t="s">
        <v>235</v>
      </c>
      <c r="E57" s="1" t="s">
        <v>154</v>
      </c>
      <c r="F57" s="1" t="s">
        <v>238</v>
      </c>
      <c r="G57" s="1" t="s">
        <v>156</v>
      </c>
      <c r="H57" s="1">
        <v>1</v>
      </c>
    </row>
    <row r="58" spans="1:8" ht="60" x14ac:dyDescent="0.25">
      <c r="A58" s="1" t="s">
        <v>232</v>
      </c>
      <c r="B58" s="1" t="s">
        <v>54</v>
      </c>
      <c r="C58" s="1" t="s">
        <v>235</v>
      </c>
      <c r="D58" s="1" t="s">
        <v>154</v>
      </c>
      <c r="E58" s="1" t="s">
        <v>238</v>
      </c>
      <c r="F58" s="1" t="s">
        <v>156</v>
      </c>
      <c r="G58" s="1" t="s">
        <v>241</v>
      </c>
      <c r="H58" s="1">
        <v>1</v>
      </c>
    </row>
    <row r="59" spans="1:8" ht="45" x14ac:dyDescent="0.25">
      <c r="A59" s="1" t="s">
        <v>233</v>
      </c>
      <c r="B59" s="1" t="s">
        <v>54</v>
      </c>
      <c r="C59" s="1" t="s">
        <v>154</v>
      </c>
      <c r="D59" s="1" t="s">
        <v>238</v>
      </c>
      <c r="E59" s="1" t="s">
        <v>156</v>
      </c>
      <c r="F59" s="1" t="s">
        <v>241</v>
      </c>
      <c r="G59" s="1" t="s">
        <v>243</v>
      </c>
      <c r="H59" s="1">
        <v>1</v>
      </c>
    </row>
    <row r="60" spans="1:8" ht="60" x14ac:dyDescent="0.25">
      <c r="A60" s="1" t="s">
        <v>234</v>
      </c>
      <c r="B60" s="1" t="s">
        <v>54</v>
      </c>
      <c r="C60" s="1" t="s">
        <v>238</v>
      </c>
      <c r="D60" s="1" t="s">
        <v>156</v>
      </c>
      <c r="E60" s="1" t="s">
        <v>241</v>
      </c>
      <c r="F60" s="1" t="s">
        <v>243</v>
      </c>
      <c r="G60" s="1" t="s">
        <v>278</v>
      </c>
      <c r="H60" s="1">
        <v>1</v>
      </c>
    </row>
    <row r="61" spans="1:8" ht="45" x14ac:dyDescent="0.25">
      <c r="A61" s="1" t="s">
        <v>236</v>
      </c>
      <c r="B61" s="1" t="s">
        <v>54</v>
      </c>
      <c r="C61" s="1" t="s">
        <v>156</v>
      </c>
      <c r="D61" s="1" t="s">
        <v>241</v>
      </c>
      <c r="E61" s="1" t="s">
        <v>243</v>
      </c>
      <c r="F61" s="1" t="s">
        <v>278</v>
      </c>
      <c r="G61" s="1" t="s">
        <v>245</v>
      </c>
      <c r="H61" s="1">
        <v>1</v>
      </c>
    </row>
    <row r="62" spans="1:8" ht="45" x14ac:dyDescent="0.25">
      <c r="A62" s="1" t="s">
        <v>237</v>
      </c>
      <c r="B62" s="1" t="s">
        <v>54</v>
      </c>
      <c r="C62" s="1" t="s">
        <v>241</v>
      </c>
      <c r="D62" s="1" t="s">
        <v>243</v>
      </c>
      <c r="E62" s="1" t="s">
        <v>278</v>
      </c>
      <c r="F62" s="1" t="s">
        <v>245</v>
      </c>
      <c r="G62" s="1" t="s">
        <v>247</v>
      </c>
      <c r="H62" s="1">
        <v>1</v>
      </c>
    </row>
    <row r="63" spans="1:8" ht="60" x14ac:dyDescent="0.25">
      <c r="A63" s="1" t="s">
        <v>239</v>
      </c>
      <c r="B63" s="1" t="s">
        <v>54</v>
      </c>
      <c r="C63" s="1" t="s">
        <v>243</v>
      </c>
      <c r="D63" s="1" t="s">
        <v>278</v>
      </c>
      <c r="E63" s="1" t="s">
        <v>245</v>
      </c>
      <c r="F63" s="1" t="s">
        <v>247</v>
      </c>
      <c r="G63" s="1" t="s">
        <v>249</v>
      </c>
      <c r="H63" s="1">
        <v>1</v>
      </c>
    </row>
    <row r="64" spans="1:8" ht="45" x14ac:dyDescent="0.25">
      <c r="A64" s="1" t="s">
        <v>240</v>
      </c>
      <c r="B64" s="1" t="s">
        <v>54</v>
      </c>
      <c r="C64" s="1" t="s">
        <v>278</v>
      </c>
      <c r="D64" s="1" t="s">
        <v>245</v>
      </c>
      <c r="E64" s="1" t="s">
        <v>247</v>
      </c>
      <c r="F64" s="1" t="s">
        <v>249</v>
      </c>
      <c r="G64" s="1" t="s">
        <v>251</v>
      </c>
      <c r="H64" s="1">
        <v>1</v>
      </c>
    </row>
    <row r="65" spans="1:8" ht="45" x14ac:dyDescent="0.25">
      <c r="A65" s="1" t="s">
        <v>242</v>
      </c>
      <c r="B65" s="1" t="s">
        <v>54</v>
      </c>
      <c r="C65" s="1" t="s">
        <v>245</v>
      </c>
      <c r="D65" s="1" t="s">
        <v>247</v>
      </c>
      <c r="E65" s="1" t="s">
        <v>249</v>
      </c>
      <c r="F65" s="1" t="s">
        <v>251</v>
      </c>
      <c r="G65" s="1" t="s">
        <v>253</v>
      </c>
      <c r="H65" s="1">
        <v>1</v>
      </c>
    </row>
    <row r="66" spans="1:8" ht="75" x14ac:dyDescent="0.25">
      <c r="A66" s="1" t="s">
        <v>279</v>
      </c>
      <c r="B66" s="1" t="s">
        <v>54</v>
      </c>
      <c r="C66" s="1" t="s">
        <v>247</v>
      </c>
      <c r="D66" s="1" t="s">
        <v>249</v>
      </c>
      <c r="E66" s="1" t="s">
        <v>251</v>
      </c>
      <c r="F66" s="1" t="s">
        <v>253</v>
      </c>
      <c r="G66" s="1" t="s">
        <v>148</v>
      </c>
      <c r="H66" s="1">
        <v>1</v>
      </c>
    </row>
    <row r="67" spans="1:8" ht="45" x14ac:dyDescent="0.25">
      <c r="A67" s="1" t="s">
        <v>244</v>
      </c>
      <c r="B67" s="1" t="s">
        <v>54</v>
      </c>
      <c r="C67" s="1" t="s">
        <v>249</v>
      </c>
      <c r="D67" s="1" t="s">
        <v>251</v>
      </c>
      <c r="E67" s="1" t="s">
        <v>253</v>
      </c>
      <c r="F67" s="1" t="s">
        <v>148</v>
      </c>
      <c r="G67" s="1" t="s">
        <v>255</v>
      </c>
      <c r="H67" s="1">
        <v>1</v>
      </c>
    </row>
    <row r="68" spans="1:8" ht="90" x14ac:dyDescent="0.25">
      <c r="A68" s="1" t="s">
        <v>246</v>
      </c>
      <c r="B68" s="1" t="s">
        <v>54</v>
      </c>
      <c r="C68" s="1" t="s">
        <v>251</v>
      </c>
      <c r="D68" s="1" t="s">
        <v>253</v>
      </c>
      <c r="E68" s="1" t="s">
        <v>148</v>
      </c>
      <c r="F68" s="1" t="s">
        <v>255</v>
      </c>
      <c r="G68" s="1" t="s">
        <v>257</v>
      </c>
      <c r="H68" s="1">
        <v>1</v>
      </c>
    </row>
    <row r="69" spans="1:8" ht="90" x14ac:dyDescent="0.25">
      <c r="A69" s="1" t="s">
        <v>248</v>
      </c>
      <c r="B69" s="1" t="s">
        <v>54</v>
      </c>
      <c r="C69" s="1" t="s">
        <v>253</v>
      </c>
      <c r="D69" s="1" t="s">
        <v>148</v>
      </c>
      <c r="E69" s="1" t="s">
        <v>255</v>
      </c>
      <c r="F69" s="1" t="s">
        <v>257</v>
      </c>
      <c r="G69" s="1" t="s">
        <v>259</v>
      </c>
      <c r="H69" s="1">
        <v>1</v>
      </c>
    </row>
    <row r="70" spans="1:8" ht="120" x14ac:dyDescent="0.25">
      <c r="A70" s="1" t="s">
        <v>250</v>
      </c>
      <c r="B70" s="1" t="s">
        <v>54</v>
      </c>
      <c r="C70" s="1" t="s">
        <v>148</v>
      </c>
      <c r="D70" s="1" t="s">
        <v>255</v>
      </c>
      <c r="E70" s="1" t="s">
        <v>257</v>
      </c>
      <c r="F70" s="1" t="s">
        <v>259</v>
      </c>
      <c r="G70" s="1" t="s">
        <v>261</v>
      </c>
      <c r="H70" s="1">
        <v>1</v>
      </c>
    </row>
    <row r="71" spans="1:8" ht="120" x14ac:dyDescent="0.25">
      <c r="A71" s="1" t="s">
        <v>252</v>
      </c>
      <c r="B71" s="1" t="s">
        <v>54</v>
      </c>
      <c r="C71" s="1" t="s">
        <v>255</v>
      </c>
      <c r="D71" s="1" t="s">
        <v>257</v>
      </c>
      <c r="E71" s="1" t="s">
        <v>259</v>
      </c>
      <c r="F71" s="1" t="s">
        <v>261</v>
      </c>
      <c r="G71" s="1" t="s">
        <v>263</v>
      </c>
      <c r="H71" s="1">
        <v>1</v>
      </c>
    </row>
    <row r="72" spans="1:8" ht="150" x14ac:dyDescent="0.25">
      <c r="A72" s="1" t="s">
        <v>232</v>
      </c>
      <c r="B72" s="1" t="s">
        <v>54</v>
      </c>
      <c r="C72" s="1" t="s">
        <v>257</v>
      </c>
      <c r="D72" s="1" t="s">
        <v>259</v>
      </c>
      <c r="E72" s="1" t="s">
        <v>261</v>
      </c>
      <c r="F72" s="1" t="s">
        <v>263</v>
      </c>
      <c r="G72" s="1" t="s">
        <v>265</v>
      </c>
      <c r="H72" s="1">
        <v>1</v>
      </c>
    </row>
    <row r="73" spans="1:8" ht="150" x14ac:dyDescent="0.25">
      <c r="A73" s="1" t="s">
        <v>254</v>
      </c>
      <c r="B73" s="1" t="s">
        <v>54</v>
      </c>
      <c r="C73" s="1" t="s">
        <v>259</v>
      </c>
      <c r="D73" s="1" t="s">
        <v>261</v>
      </c>
      <c r="E73" s="1" t="s">
        <v>263</v>
      </c>
      <c r="F73" s="1" t="s">
        <v>265</v>
      </c>
      <c r="G73" s="1" t="s">
        <v>267</v>
      </c>
      <c r="H73" s="1">
        <v>1</v>
      </c>
    </row>
    <row r="74" spans="1:8" ht="150" x14ac:dyDescent="0.25">
      <c r="A74" s="1" t="s">
        <v>256</v>
      </c>
      <c r="B74" s="1" t="s">
        <v>54</v>
      </c>
      <c r="C74" s="1" t="s">
        <v>261</v>
      </c>
      <c r="D74" s="1" t="s">
        <v>263</v>
      </c>
      <c r="E74" s="1" t="s">
        <v>265</v>
      </c>
      <c r="F74" s="1" t="s">
        <v>267</v>
      </c>
      <c r="G74" s="1" t="s">
        <v>269</v>
      </c>
      <c r="H74" s="1">
        <v>1</v>
      </c>
    </row>
    <row r="75" spans="1:8" ht="150" x14ac:dyDescent="0.25">
      <c r="A75" s="1" t="s">
        <v>258</v>
      </c>
      <c r="B75" s="1" t="s">
        <v>54</v>
      </c>
      <c r="C75" s="1" t="s">
        <v>263</v>
      </c>
      <c r="D75" s="1" t="s">
        <v>265</v>
      </c>
      <c r="E75" s="1" t="s">
        <v>267</v>
      </c>
      <c r="F75" s="1" t="s">
        <v>269</v>
      </c>
      <c r="G75" s="1" t="s">
        <v>271</v>
      </c>
      <c r="H75" s="1">
        <v>1</v>
      </c>
    </row>
    <row r="76" spans="1:8" ht="150" x14ac:dyDescent="0.25">
      <c r="A76" s="1" t="s">
        <v>260</v>
      </c>
      <c r="B76" s="1" t="s">
        <v>54</v>
      </c>
      <c r="C76" s="1" t="s">
        <v>265</v>
      </c>
      <c r="D76" s="1" t="s">
        <v>267</v>
      </c>
      <c r="E76" s="1" t="s">
        <v>269</v>
      </c>
      <c r="F76" s="1" t="s">
        <v>271</v>
      </c>
      <c r="G76" s="1" t="s">
        <v>273</v>
      </c>
      <c r="H76" s="1">
        <v>1</v>
      </c>
    </row>
    <row r="77" spans="1:8" ht="90" x14ac:dyDescent="0.25">
      <c r="A77" s="1" t="s">
        <v>262</v>
      </c>
      <c r="B77" s="1" t="s">
        <v>54</v>
      </c>
      <c r="C77" s="1" t="s">
        <v>267</v>
      </c>
      <c r="D77" s="1" t="s">
        <v>269</v>
      </c>
      <c r="E77" s="1" t="s">
        <v>271</v>
      </c>
      <c r="F77" s="1" t="s">
        <v>273</v>
      </c>
      <c r="G77" s="1" t="s">
        <v>275</v>
      </c>
      <c r="H77" s="1">
        <v>1</v>
      </c>
    </row>
    <row r="78" spans="1:8" ht="180" x14ac:dyDescent="0.25">
      <c r="A78" s="1" t="s">
        <v>264</v>
      </c>
      <c r="B78" s="1" t="s">
        <v>54</v>
      </c>
      <c r="C78" s="1" t="s">
        <v>269</v>
      </c>
      <c r="D78" s="1" t="s">
        <v>271</v>
      </c>
      <c r="E78" s="1" t="s">
        <v>273</v>
      </c>
      <c r="F78" s="1" t="s">
        <v>275</v>
      </c>
      <c r="G78" s="1" t="s">
        <v>277</v>
      </c>
      <c r="H78" s="1">
        <v>1</v>
      </c>
    </row>
    <row r="79" spans="1:8" ht="120" x14ac:dyDescent="0.25">
      <c r="A79" s="1" t="s">
        <v>266</v>
      </c>
      <c r="B79" s="1" t="s">
        <v>54</v>
      </c>
      <c r="C79" s="1" t="s">
        <v>271</v>
      </c>
      <c r="D79" s="1" t="s">
        <v>273</v>
      </c>
      <c r="E79" s="1" t="s">
        <v>275</v>
      </c>
      <c r="F79" s="1" t="s">
        <v>277</v>
      </c>
      <c r="G79" s="1" t="s">
        <v>148</v>
      </c>
      <c r="H79" s="1">
        <v>1</v>
      </c>
    </row>
    <row r="80" spans="1:8" ht="120" x14ac:dyDescent="0.25">
      <c r="A80" s="1" t="s">
        <v>268</v>
      </c>
      <c r="B80" s="1" t="s">
        <v>54</v>
      </c>
      <c r="C80" s="1" t="s">
        <v>273</v>
      </c>
      <c r="D80" s="1" t="s">
        <v>275</v>
      </c>
      <c r="E80" s="1" t="s">
        <v>277</v>
      </c>
      <c r="F80" s="1" t="s">
        <v>148</v>
      </c>
      <c r="G80" s="1" t="s">
        <v>150</v>
      </c>
      <c r="H80" s="1">
        <v>1</v>
      </c>
    </row>
    <row r="81" spans="1:8" ht="120" x14ac:dyDescent="0.25">
      <c r="A81" s="1" t="s">
        <v>270</v>
      </c>
      <c r="B81" s="1" t="s">
        <v>54</v>
      </c>
      <c r="C81" s="1" t="s">
        <v>275</v>
      </c>
      <c r="D81" s="1" t="s">
        <v>277</v>
      </c>
      <c r="E81" s="1" t="s">
        <v>148</v>
      </c>
      <c r="F81" s="1" t="s">
        <v>150</v>
      </c>
      <c r="G81" s="1" t="s">
        <v>152</v>
      </c>
      <c r="H81" s="1">
        <v>1</v>
      </c>
    </row>
    <row r="82" spans="1:8" ht="120" x14ac:dyDescent="0.25">
      <c r="A82" s="1" t="s">
        <v>272</v>
      </c>
      <c r="B82" s="1" t="s">
        <v>54</v>
      </c>
      <c r="C82" s="1" t="s">
        <v>277</v>
      </c>
      <c r="D82" s="1" t="s">
        <v>148</v>
      </c>
      <c r="E82" s="1" t="s">
        <v>150</v>
      </c>
      <c r="F82" s="1" t="s">
        <v>152</v>
      </c>
      <c r="G82" s="1" t="s">
        <v>154</v>
      </c>
      <c r="H82" s="1">
        <v>1</v>
      </c>
    </row>
    <row r="83" spans="1:8" ht="90" x14ac:dyDescent="0.25">
      <c r="A83" s="1" t="s">
        <v>274</v>
      </c>
      <c r="B83" s="1" t="s">
        <v>54</v>
      </c>
      <c r="C83" s="1" t="s">
        <v>148</v>
      </c>
      <c r="D83" s="1" t="s">
        <v>150</v>
      </c>
      <c r="E83" s="1" t="s">
        <v>152</v>
      </c>
      <c r="F83" s="1" t="s">
        <v>154</v>
      </c>
      <c r="G83" s="1" t="s">
        <v>156</v>
      </c>
      <c r="H83" s="1">
        <v>1</v>
      </c>
    </row>
    <row r="84" spans="1:8" ht="150" x14ac:dyDescent="0.25">
      <c r="A84" s="1" t="s">
        <v>276</v>
      </c>
      <c r="B84" s="1" t="s">
        <v>54</v>
      </c>
      <c r="C84" s="1" t="s">
        <v>150</v>
      </c>
      <c r="D84" s="1" t="s">
        <v>152</v>
      </c>
      <c r="E84" s="1" t="s">
        <v>154</v>
      </c>
      <c r="F84" s="1" t="s">
        <v>156</v>
      </c>
      <c r="G84" s="1" t="s">
        <v>158</v>
      </c>
      <c r="H84" s="1">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Quiz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JoeWWW</dc:creator>
  <cp:lastModifiedBy>JoeWWW</cp:lastModifiedBy>
  <dcterms:created xsi:type="dcterms:W3CDTF">2022-11-06T21:05:48Z</dcterms:created>
  <dcterms:modified xsi:type="dcterms:W3CDTF">2022-11-10T02:28:06Z</dcterms:modified>
</cp:coreProperties>
</file>